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.2.23\UOCProgContrGestione\MODELLO LA\LA_2021\"/>
    </mc:Choice>
  </mc:AlternateContent>
  <bookViews>
    <workbookView xWindow="0" yWindow="0" windowWidth="28800" windowHeight="11535"/>
  </bookViews>
  <sheets>
    <sheet name="LA" sheetId="20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<sst xmlns="http://schemas.openxmlformats.org/spreadsheetml/2006/main" count="351" uniqueCount="253">
  <si>
    <t>MODELLO DI RILEVAZIONE DEI COSTI DEI LIVELLI DI ASSISTENZA DEGLI ENTI DEL SERVIZIO SANITARIO NAZIONALE</t>
  </si>
  <si>
    <t>STRUTTURA RILEVATA</t>
  </si>
  <si>
    <t>OGGETTO DELLA RILEVAZIONE</t>
  </si>
  <si>
    <t>REGIONE</t>
  </si>
  <si>
    <t xml:space="preserve"> CODICE ENTE</t>
  </si>
  <si>
    <t>CONSUNTIVO ANNO</t>
  </si>
  <si>
    <t>Macrovoci economiche</t>
  </si>
  <si>
    <t>Consumi di esercizio</t>
  </si>
  <si>
    <t>Costi per acquisti di servizi</t>
  </si>
  <si>
    <t xml:space="preserve">Personale   </t>
  </si>
  <si>
    <t>Ammortamenti</t>
  </si>
  <si>
    <t>Sopravvenienze
Insussistenze</t>
  </si>
  <si>
    <t>Altri costi</t>
  </si>
  <si>
    <t xml:space="preserve">Oneri finanziari,
svalutazioni,
minusvalenze
</t>
  </si>
  <si>
    <t>Totale</t>
  </si>
  <si>
    <t>Beni sanitari</t>
  </si>
  <si>
    <t>Beni non sanitari</t>
  </si>
  <si>
    <t>prestazioni sanitarie</t>
  </si>
  <si>
    <t>servizi sanitari per erogazione di prestazioni</t>
  </si>
  <si>
    <t>servizi non sanitari</t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</si>
  <si>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sanitario</t>
    </r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</si>
  <si>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professionale</t>
    </r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</si>
  <si>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tecnico</t>
    </r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</si>
  <si>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ammini-strativo</t>
    </r>
  </si>
  <si>
    <t>PREVENZIONE COLLETTIVA E SANITA' PUBBLICA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</si>
  <si>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</si>
  <si>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</si>
  <si>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</si>
  <si>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</si>
  <si>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</si>
  <si>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</si>
  <si>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</si>
  <si>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</si>
  <si>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</si>
  <si>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</si>
  <si>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</si>
  <si>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</si>
  <si>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</si>
  <si>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</si>
  <si>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</si>
  <si>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</si>
  <si>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</si>
  <si>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Screening oncologici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</si>
  <si>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</si>
  <si>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</si>
  <si>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</si>
  <si>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</si>
  <si>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</si>
  <si>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</si>
  <si>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</si>
  <si>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</si>
  <si>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1F121</t>
  </si>
  <si>
    <t>Altre attività svolte in ambito extra-ospedaliero</t>
  </si>
  <si>
    <t>1F122</t>
  </si>
  <si>
    <t>Altre attività svolte in ambito ospedaliero</t>
  </si>
  <si>
    <t>1G100</t>
  </si>
  <si>
    <t>Attività medico legali per finalità pubbliche</t>
  </si>
  <si>
    <t>1H100</t>
  </si>
  <si>
    <t>Contributo Legge 210/92</t>
  </si>
  <si>
    <t>TOTALE PREVENZIONE COLLETTIVA E SANITA' PUBBLICA</t>
  </si>
  <si>
    <t>ASSISTENZA DISTRETTUALE</t>
  </si>
  <si>
    <t>2A100</t>
  </si>
  <si>
    <t xml:space="preserve">Assistenza sanitaria di base  </t>
  </si>
  <si>
    <t>2A110</t>
  </si>
  <si>
    <t>Medicina generale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</si>
  <si>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</si>
  <si>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</si>
  <si>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</si>
  <si>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</si>
  <si>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</si>
  <si>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</si>
  <si>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</si>
  <si>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</si>
  <si>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2A115</t>
    </r>
    <r>
      <rPr>
        <sz val="11"/>
        <color theme="1"/>
        <rFont val="Calibri"/>
        <family val="2"/>
        <scheme val="minor"/>
      </rPr>
      <t/>
    </r>
  </si>
  <si>
    <r>
      <t>2A116</t>
    </r>
    <r>
      <rPr>
        <sz val="11"/>
        <color theme="1"/>
        <rFont val="Calibri"/>
        <family val="2"/>
        <scheme val="minor"/>
      </rPr>
      <t/>
    </r>
  </si>
  <si>
    <t xml:space="preserve">Medicina generale - Attività  presso - Ospedali di Comunità   </t>
  </si>
  <si>
    <t>2A120</t>
  </si>
  <si>
    <t>Pediatria di libera scelta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</si>
  <si>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</si>
  <si>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</si>
  <si>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</si>
  <si>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</si>
  <si>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</si>
  <si>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</si>
  <si>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2A124</t>
    </r>
    <r>
      <rPr>
        <sz val="11"/>
        <color theme="1"/>
        <rFont val="Calibri"/>
        <family val="2"/>
        <scheme val="minor"/>
      </rPr>
      <t/>
    </r>
  </si>
  <si>
    <r>
      <t>2A125</t>
    </r>
    <r>
      <rPr>
        <sz val="11"/>
        <color theme="1"/>
        <rFont val="Calibri"/>
        <family val="2"/>
        <scheme val="minor"/>
      </rPr>
      <t/>
    </r>
  </si>
  <si>
    <t xml:space="preserve">Pediatria di libera scelta - Attività  presso Ospedali di Comunità </t>
  </si>
  <si>
    <t>2A130</t>
  </si>
  <si>
    <t>Altra assistenza sanitaria di base</t>
  </si>
  <si>
    <t>2A131</t>
  </si>
  <si>
    <t>Altra assistenza sanitaria di base : Assistenza distrettuale e  UCCP</t>
  </si>
  <si>
    <t>2A132</t>
  </si>
  <si>
    <t xml:space="preserve">Altra assistenza sanitaria di base - Ospedali di Comunità </t>
  </si>
  <si>
    <t>2B100</t>
  </si>
  <si>
    <t>Continuità assistenziale</t>
  </si>
  <si>
    <t>2C100</t>
  </si>
  <si>
    <t>Assistenza ai turisti</t>
  </si>
  <si>
    <t>2D100</t>
  </si>
  <si>
    <t xml:space="preserve">Emergenza sanitaria territoriale </t>
  </si>
  <si>
    <t>2E100</t>
  </si>
  <si>
    <t xml:space="preserve">Assistenza farmaceutica </t>
  </si>
  <si>
    <t>2E110</t>
  </si>
  <si>
    <t>Assistenza farmaceutica erogata in regime di convenzione</t>
  </si>
  <si>
    <t>2E120</t>
  </si>
  <si>
    <t xml:space="preserve">Assistenza farmaceutica - erogazione diretta a livello territoriale </t>
  </si>
  <si>
    <t>2E121</t>
  </si>
  <si>
    <t>Assistenza farmaceutica - erogazione diretta a livello territoriale - Distribuzione Diretta</t>
  </si>
  <si>
    <t>2E122</t>
  </si>
  <si>
    <t>Assistenza farmaceutica - erogazione diretta a livello territoriale - Distribuzione Per Conto</t>
  </si>
  <si>
    <t>2E130</t>
  </si>
  <si>
    <t xml:space="preserve">Assistenza farmaceutica - erogazione diretta a livello ospedaliero </t>
  </si>
  <si>
    <t>2F100</t>
  </si>
  <si>
    <t>Assistenza integrativa e protesica</t>
  </si>
  <si>
    <t>2F110</t>
  </si>
  <si>
    <t>Assistenza integrativa-Totale</t>
  </si>
  <si>
    <t>2F111</t>
  </si>
  <si>
    <t>Assistenza integrativa - Presidi per persone affette da malattia diabetica o da malattie rare</t>
  </si>
  <si>
    <t>2F112</t>
  </si>
  <si>
    <t>Assistenza integrativa - Prodotti destinati a un’alimentazione particolare</t>
  </si>
  <si>
    <t>2F113</t>
  </si>
  <si>
    <t>Assistenza integrativa - Dispositivi monouso</t>
  </si>
  <si>
    <t>2F120</t>
  </si>
  <si>
    <t>Assistenza protesica</t>
  </si>
  <si>
    <t>2G100</t>
  </si>
  <si>
    <t>Assistenza specialistica ambulatoriale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</si>
  <si>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</si>
  <si>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</si>
  <si>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</si>
  <si>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</si>
  <si>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</si>
  <si>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Assistenza specialistica ambulatoriale - Attività prodotta in ambito ospedaliero – Diagnostica strumentale</t>
  </si>
  <si>
    <t>2G113</t>
  </si>
  <si>
    <t>Assistenza specialistica ambulatoriale - Attività prodotta in ambito ospedaliero – Attività clinica</t>
  </si>
  <si>
    <t>2G114</t>
  </si>
  <si>
    <t>Assistenza specialistica ambulatoriale - Attività prodotta in ambito ospedaliero - Farmaci ad alto costo rimborsati extra tariffa</t>
  </si>
  <si>
    <t>2G115</t>
  </si>
  <si>
    <t>Assistenza specialistica ambulatoriale - Attività prodotta in ambito ospedaliero - Dispositivi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</si>
  <si>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</si>
  <si>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</si>
  <si>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</si>
  <si>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</si>
  <si>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</si>
  <si>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Assistenza specialistica ambulatoriale Attività prodotta in ambito distrettuale e da terzi – Diagnostica strumentale</t>
  </si>
  <si>
    <t>2G123</t>
  </si>
  <si>
    <t>Assistenza specialistica ambulatoriale - Attività prodotta in ambito distrettuale e da terzi - Attività clinica</t>
  </si>
  <si>
    <t>2G124</t>
  </si>
  <si>
    <t>Assistenza specialistica ambulatoriale - Attività prodotta in ambito distrettuale e da terzi – Farmaci ad alto costo rimborsati extra – tariffa</t>
  </si>
  <si>
    <t>2G125</t>
  </si>
  <si>
    <t>Assistenza specialistica ambulatoriale - Attività prodotta in ambito distrettuale e da terzi – Dispositivi ad alto costo rimborsati extra – tariffa</t>
  </si>
  <si>
    <t>2G130</t>
  </si>
  <si>
    <t xml:space="preserve">Assistenza specialistica ambulatoriale – Trasporto utenti </t>
  </si>
  <si>
    <t>2H100</t>
  </si>
  <si>
    <t xml:space="preserve">Assistenza  sociosanitaria distrettuale, domiciliare e territoriale  </t>
  </si>
  <si>
    <t>2H110</t>
  </si>
  <si>
    <t xml:space="preserve">Assistenza sociosanitaria distrettuale, domiciliare e territoriale  – Cure domiciliari </t>
  </si>
  <si>
    <t>2H111</t>
  </si>
  <si>
    <t>Cure domiciliari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</si>
  <si>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</si>
  <si>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</si>
  <si>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</si>
  <si>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</si>
  <si>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</si>
  <si>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</si>
  <si>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</si>
  <si>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</si>
  <si>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</si>
  <si>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</si>
  <si>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</si>
  <si>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</si>
  <si>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2H170</t>
  </si>
  <si>
    <t>Assistenza sociosanitaria distrettuale, domiciliare e territoriale - Assistenza alle persone affette da HIV</t>
  </si>
  <si>
    <t>2I100</t>
  </si>
  <si>
    <t>Assistenza sociosanitaria semi-residenziale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</si>
  <si>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</si>
  <si>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</si>
  <si>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</si>
  <si>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</si>
  <si>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</si>
  <si>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</si>
  <si>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</si>
  <si>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</si>
  <si>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</si>
  <si>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</si>
  <si>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</si>
  <si>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Assistenza sociosanitaria residenziale</t>
  </si>
  <si>
    <t>2J110</t>
  </si>
  <si>
    <t>Assistenza sociosanitaria residenziale - Assistenza alle persone con disturbi mentali</t>
  </si>
  <si>
    <t>2J120</t>
  </si>
  <si>
    <t xml:space="preserve">Assistenza sociosanitaria residenziale - Assistenza alle persone con disabilità </t>
  </si>
  <si>
    <t>2J130</t>
  </si>
  <si>
    <t>Assistenza sociosanitaria residenziale - Assistenza alle persone con dipendenze patologiche</t>
  </si>
  <si>
    <t>2J140</t>
  </si>
  <si>
    <t>Assistenza sociosanitaria residenziale - Assistenza alle persone non autosufficienti</t>
  </si>
  <si>
    <t>2J150</t>
  </si>
  <si>
    <t>Assistenza sociosanitaria residenziale - Assistenza alle persone nella fase terminale della vita</t>
  </si>
  <si>
    <t>2J160</t>
  </si>
  <si>
    <t>Assistenza sociosanitaria residenziale - Assistenza ai minori con disturbi in ambito neuropsichiatrico e del neurosviluppo</t>
  </si>
  <si>
    <t>2K100</t>
  </si>
  <si>
    <t xml:space="preserve">Assistenza termale </t>
  </si>
  <si>
    <t>2L100</t>
  </si>
  <si>
    <t>Assistenza presso strutture sanitarie interne alle carceri</t>
  </si>
  <si>
    <t>TOTALE ASSISTENZA DISTRETTUALE</t>
  </si>
  <si>
    <t>ASSISTENZA OSPEDALIERA</t>
  </si>
  <si>
    <t>3A100</t>
  </si>
  <si>
    <t>Attività di Pronto soccorso</t>
  </si>
  <si>
    <t>3A110</t>
  </si>
  <si>
    <t>Attività diretta di Pronto soccorso e OBI</t>
  </si>
  <si>
    <t xml:space="preserve">Attività diretta di PS e OBI per accessi non seguiti da ricovero </t>
  </si>
  <si>
    <t>3A112</t>
  </si>
  <si>
    <t>Attività diretta di PS e OBI per accessi seguiti da ricovero</t>
  </si>
  <si>
    <t>3A120</t>
  </si>
  <si>
    <t xml:space="preserve">Accertamenti diagnostici strumentali e consulenze in Pronto Soccorso per accessi non seguiti da ricovero </t>
  </si>
  <si>
    <t>3B100</t>
  </si>
  <si>
    <t>Assistenza ospedaliera per acuti</t>
  </si>
  <si>
    <t>3B110</t>
  </si>
  <si>
    <t xml:space="preserve">Assistenza ospedaliera per acuti - In Day Hospital </t>
  </si>
  <si>
    <t>3B120</t>
  </si>
  <si>
    <t>Assistenza ospedaliera per acuti - In Day Surgery</t>
  </si>
  <si>
    <t>3B130</t>
  </si>
  <si>
    <t xml:space="preserve">Assistenza ospedaliera per acuti - In degenza ordinaria </t>
  </si>
  <si>
    <t>3B140</t>
  </si>
  <si>
    <t>Assistenza ospedaliera per acuti - Farmaci ad alto costo rimborsati extra-tariffa</t>
  </si>
  <si>
    <t>3B150</t>
  </si>
  <si>
    <t>Assistenza ospedaliera per acuti - Dispositivi ad alto costo rimborsati extra-tariffa</t>
  </si>
  <si>
    <t>3C100</t>
  </si>
  <si>
    <t>Assistenza ospedaliera per lungodegenti</t>
  </si>
  <si>
    <t>3D100</t>
  </si>
  <si>
    <t>Assistenza ospedaliera per riabilitazione</t>
  </si>
  <si>
    <t>3E100</t>
  </si>
  <si>
    <t>Trasporto sanitario assistito</t>
  </si>
  <si>
    <t>3F100</t>
  </si>
  <si>
    <t>Attività trasfusionale</t>
  </si>
  <si>
    <t>3G100</t>
  </si>
  <si>
    <t>Attività a supporto dei trapianti di cellule, organi e tessuti</t>
  </si>
  <si>
    <t>3H100</t>
  </si>
  <si>
    <t>Attività a supporto della donazione di cellule riproduttive</t>
  </si>
  <si>
    <t>TOTALE ASSISTENZA OSPEDALIERA</t>
  </si>
  <si>
    <t>48888</t>
  </si>
  <si>
    <t>TOTALE COSTI PER ATTIVITA' DI RICERCA</t>
  </si>
  <si>
    <t>TOTALE GENERALE</t>
  </si>
  <si>
    <t>2A113</t>
  </si>
  <si>
    <t>2A114</t>
  </si>
  <si>
    <t>2A115</t>
  </si>
  <si>
    <t>2A116</t>
  </si>
  <si>
    <t>2A122</t>
  </si>
  <si>
    <t>2A123</t>
  </si>
  <si>
    <t>2A124</t>
  </si>
  <si>
    <t>2A125</t>
  </si>
  <si>
    <t>Medicina generale - Attività presso UCCP</t>
  </si>
  <si>
    <t>Pediatria di libera scelta - Attività presso UCCP</t>
  </si>
  <si>
    <t>cod</t>
  </si>
  <si>
    <t>3A111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</si>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</sst>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&quot;€&quot;\ * #,##0.00_-;\-&quot;€&quot;\ * #,##0.00_-;_-&quot;€&quot;\ * &quot;-&quot;??_-;_-@_-"/>
    <numFmt numFmtId="166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i/>
      <sz val="8"/>
      <name val="Times New Roman"/>
      <family val="1"/>
    </font>
    <font>
      <b/>
      <sz val="8"/>
      <color theme="1"/>
      <name val="Times New Roman"/>
      <family val="1"/>
    </font>
    <font>
      <sz val="8"/>
      <color rgb="FFFF0000"/>
      <name val="Times New Roman"/>
      <family val="1"/>
    </font>
    <font>
      <i/>
      <sz val="8"/>
      <name val="Times New Roman"/>
      <family val="1"/>
    </font>
    <font>
      <sz val="8"/>
      <color theme="1"/>
      <name val="Times New Roman"/>
      <family val="1"/>
    </font>
    <font>
      <b/>
      <sz val="10"/>
      <name val="Times New Roman"/>
      <family val="1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164" fontId="11" fillId="0" borderId="0" applyFont="0" applyFill="0" applyBorder="0" applyAlignment="0" applyProtection="0"/>
  </cellStyleXfs>
  <cellXfs count="205">
    <xf numFmtId="0" fontId="0" fillId="0" borderId="0" xfId="0"/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3" fillId="2" borderId="37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2" fillId="2" borderId="39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/>
    <xf numFmtId="0" fontId="2" fillId="2" borderId="9" xfId="0" applyFont="1" applyFill="1" applyBorder="1" applyAlignment="1">
      <alignment horizontal="center" vertical="center" wrapText="1"/>
    </xf>
    <xf numFmtId="10" fontId="7" fillId="0" borderId="0" xfId="0" applyNumberFormat="1" applyFont="1" applyFill="1" applyBorder="1"/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65" fontId="3" fillId="0" borderId="27" xfId="0" applyNumberFormat="1" applyFont="1" applyFill="1" applyBorder="1" applyAlignment="1">
      <alignment horizontal="center" vertical="center" wrapText="1"/>
    </xf>
    <xf numFmtId="165" fontId="3" fillId="0" borderId="27" xfId="0" applyNumberFormat="1" applyFont="1" applyFill="1" applyBorder="1" applyAlignment="1">
      <alignment horizontal="justify" vertical="center" wrapText="1"/>
    </xf>
    <xf numFmtId="0" fontId="3" fillId="2" borderId="24" xfId="0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10" fontId="3" fillId="0" borderId="0" xfId="0" applyNumberFormat="1" applyFont="1" applyFill="1" applyBorder="1"/>
    <xf numFmtId="165" fontId="3" fillId="0" borderId="0" xfId="0" applyNumberFormat="1" applyFont="1" applyFill="1" applyBorder="1"/>
    <xf numFmtId="0" fontId="3" fillId="2" borderId="32" xfId="0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2" fontId="3" fillId="2" borderId="24" xfId="0" applyNumberFormat="1" applyFont="1" applyFill="1" applyBorder="1" applyAlignment="1">
      <alignment horizontal="right" vertical="center"/>
    </xf>
    <xf numFmtId="49" fontId="5" fillId="2" borderId="25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right" vertical="center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/>
    <xf numFmtId="165" fontId="2" fillId="0" borderId="27" xfId="0" applyNumberFormat="1" applyFont="1" applyFill="1" applyBorder="1" applyAlignment="1">
      <alignment horizontal="center" vertical="center" wrapText="1"/>
    </xf>
    <xf numFmtId="49" fontId="3" fillId="0" borderId="32" xfId="0" applyNumberFormat="1" applyFont="1" applyFill="1" applyBorder="1" applyAlignment="1">
      <alignment horizontal="right" vertical="center"/>
    </xf>
    <xf numFmtId="49" fontId="5" fillId="0" borderId="25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165" fontId="3" fillId="0" borderId="38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>
      <alignment horizontal="right" vertical="center"/>
    </xf>
    <xf numFmtId="49" fontId="5" fillId="2" borderId="24" xfId="0" applyNumberFormat="1" applyFont="1" applyFill="1" applyBorder="1" applyAlignment="1">
      <alignment horizontal="center" vertical="center" wrapText="1"/>
    </xf>
    <xf numFmtId="49" fontId="3" fillId="2" borderId="28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49" fontId="3" fillId="2" borderId="30" xfId="0" applyNumberFormat="1" applyFont="1" applyFill="1" applyBorder="1" applyAlignment="1">
      <alignment horizontal="right" vertical="center"/>
    </xf>
    <xf numFmtId="49" fontId="5" fillId="2" borderId="30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/>
    <xf numFmtId="49" fontId="3" fillId="0" borderId="37" xfId="0" applyNumberFormat="1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left" vertical="center" wrapText="1"/>
    </xf>
    <xf numFmtId="49" fontId="3" fillId="2" borderId="30" xfId="0" applyNumberFormat="1" applyFont="1" applyFill="1" applyBorder="1"/>
    <xf numFmtId="49" fontId="5" fillId="2" borderId="31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49" fontId="2" fillId="0" borderId="29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5" fontId="3" fillId="0" borderId="27" xfId="1" applyNumberFormat="1" applyFont="1" applyFill="1" applyBorder="1" applyAlignment="1">
      <alignment horizontal="center" vertical="center" wrapText="1"/>
    </xf>
    <xf numFmtId="165" fontId="2" fillId="0" borderId="27" xfId="1" applyNumberFormat="1" applyFont="1" applyFill="1" applyBorder="1" applyAlignment="1">
      <alignment horizontal="center" vertical="center" wrapText="1"/>
    </xf>
    <xf numFmtId="165" fontId="3" fillId="0" borderId="26" xfId="1" applyNumberFormat="1" applyFont="1" applyFill="1" applyBorder="1" applyAlignment="1">
      <alignment horizontal="center" vertical="center" wrapText="1"/>
    </xf>
    <xf numFmtId="44" fontId="6" fillId="3" borderId="27" xfId="8" applyFont="1" applyFill="1" applyBorder="1" applyAlignment="1">
      <alignment horizontal="justify" vertical="center" wrapText="1"/>
    </xf>
    <xf numFmtId="44" fontId="9" fillId="0" borderId="27" xfId="8" applyFont="1" applyFill="1" applyBorder="1" applyAlignment="1">
      <alignment horizontal="justify" vertical="center" wrapText="1"/>
    </xf>
    <xf numFmtId="44" fontId="8" fillId="0" borderId="27" xfId="8" applyFont="1" applyFill="1" applyBorder="1" applyAlignment="1">
      <alignment horizontal="center" vertical="center" wrapText="1"/>
    </xf>
    <xf numFmtId="44" fontId="3" fillId="0" borderId="27" xfId="8" applyFont="1" applyFill="1" applyBorder="1" applyAlignment="1">
      <alignment horizontal="center" vertical="center" wrapText="1"/>
    </xf>
    <xf numFmtId="165" fontId="2" fillId="3" borderId="22" xfId="0" applyNumberFormat="1" applyFont="1" applyFill="1" applyBorder="1" applyAlignment="1">
      <alignment horizontal="justify" vertical="center" wrapText="1"/>
    </xf>
    <xf numFmtId="165" fontId="2" fillId="3" borderId="43" xfId="0" applyNumberFormat="1" applyFont="1" applyFill="1" applyBorder="1" applyAlignment="1">
      <alignment horizontal="left" wrapText="1"/>
    </xf>
    <xf numFmtId="165" fontId="2" fillId="3" borderId="27" xfId="0" applyNumberFormat="1" applyFont="1" applyFill="1" applyBorder="1" applyAlignment="1">
      <alignment horizontal="justify" vertical="center" wrapText="1"/>
    </xf>
    <xf numFmtId="165" fontId="2" fillId="3" borderId="40" xfId="0" applyNumberFormat="1" applyFont="1" applyFill="1" applyBorder="1" applyAlignment="1">
      <alignment horizontal="center" vertical="center" wrapText="1"/>
    </xf>
    <xf numFmtId="165" fontId="2" fillId="3" borderId="27" xfId="0" applyNumberFormat="1" applyFont="1" applyFill="1" applyBorder="1" applyAlignment="1">
      <alignment horizontal="center" vertical="center" wrapText="1"/>
    </xf>
    <xf numFmtId="44" fontId="3" fillId="0" borderId="38" xfId="8" applyFont="1" applyFill="1" applyBorder="1" applyAlignment="1">
      <alignment horizontal="center" vertical="center" wrapText="1"/>
    </xf>
    <xf numFmtId="165" fontId="10" fillId="3" borderId="41" xfId="0" applyNumberFormat="1" applyFont="1" applyFill="1" applyBorder="1" applyAlignment="1">
      <alignment horizontal="center" vertical="center" wrapText="1"/>
    </xf>
    <xf numFmtId="165" fontId="2" fillId="3" borderId="42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165" fontId="2" fillId="3" borderId="35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165" fontId="3" fillId="0" borderId="35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165" fontId="2" fillId="3" borderId="35" xfId="0" applyNumberFormat="1" applyFont="1" applyFill="1" applyBorder="1" applyAlignment="1">
      <alignment horizontal="justify" vertical="center" wrapText="1"/>
    </xf>
    <xf numFmtId="165" fontId="3" fillId="0" borderId="35" xfId="0" applyNumberFormat="1" applyFont="1" applyFill="1" applyBorder="1" applyAlignment="1">
      <alignment horizontal="justify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165" fontId="2" fillId="3" borderId="25" xfId="0" applyNumberFormat="1" applyFont="1" applyFill="1" applyBorder="1" applyAlignment="1">
      <alignment horizontal="left" wrapText="1"/>
    </xf>
    <xf numFmtId="0" fontId="3" fillId="0" borderId="16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wrapText="1"/>
    </xf>
    <xf numFmtId="0" fontId="3" fillId="2" borderId="30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center" vertical="center" wrapText="1"/>
    </xf>
    <xf numFmtId="44" fontId="6" fillId="3" borderId="35" xfId="8" applyFont="1" applyFill="1" applyBorder="1" applyAlignment="1">
      <alignment horizontal="justify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165" fontId="3" fillId="4" borderId="27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 wrapText="1"/>
    </xf>
    <xf numFmtId="44" fontId="3" fillId="0" borderId="0" xfId="0" applyNumberFormat="1" applyFont="1" applyFill="1" applyAlignment="1">
      <alignment vertical="center"/>
    </xf>
  </cellXfs>
  <cellStyles count="11">
    <cellStyle name="Migliaia 2" xfId="7"/>
    <cellStyle name="Migliaia 2 15" xfId="2"/>
    <cellStyle name="Migliaia 3" xfId="10"/>
    <cellStyle name="Normal 2" xfId="5"/>
    <cellStyle name="Normal_Sheet1 2" xfId="4"/>
    <cellStyle name="Normale" xfId="0" builtinId="0"/>
    <cellStyle name="Normale 2" xfId="3"/>
    <cellStyle name="Normale 2 2" xfId="6"/>
    <cellStyle name="Normale 3" xfId="1"/>
    <cellStyle name="Normale 4" xfId="9"/>
    <cellStyle name="Valuta" xfId="8" builtinId="4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E27BED"/>
      <color rgb="FFBFF0EF"/>
      <color rgb="FFFF5D6C"/>
      <color rgb="FFCCFF33"/>
      <color rgb="FF99FF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4"/>
  <sheetViews>
    <sheetView tabSelected="1" zoomScale="115" zoomScaleNormal="115" workbookViewId="0">
      <pane xSplit="5" ySplit="9" topLeftCell="O109" activePane="bottomRight" state="frozen"/>
      <selection activeCell="D1" sqref="D1"/>
      <selection pane="topRight" activeCell="E1" sqref="E1"/>
      <selection pane="bottomLeft" activeCell="D10" sqref="D10"/>
      <selection pane="bottomRight" activeCell="S122" sqref="S122"/>
    </sheetView>
  </sheetViews>
  <sheetFormatPr defaultColWidth="93.140625" defaultRowHeight="11.25" x14ac:dyDescent="0.2"/>
  <cols>
    <col min="1" max="1" width="7.28515625" style="8" hidden="1" customWidth="1"/>
    <col min="2" max="2" width="7.140625" style="9" customWidth="1"/>
    <col min="3" max="3" width="6.28515625" style="9" customWidth="1"/>
    <col min="4" max="4" width="7" style="9" customWidth="1"/>
    <col min="5" max="5" width="74.28515625" style="11" customWidth="1"/>
    <col min="6" max="6" width="16" style="122" bestFit="1" customWidth="1"/>
    <col min="7" max="7" width="17.42578125" style="122" customWidth="1"/>
    <col min="8" max="8" width="19" style="122" bestFit="1" customWidth="1"/>
    <col min="9" max="9" width="18.28515625" style="122" customWidth="1"/>
    <col min="10" max="10" width="22.140625" style="122" customWidth="1"/>
    <col min="11" max="11" width="20.42578125" style="122" customWidth="1"/>
    <col min="12" max="12" width="18.85546875" style="122" customWidth="1"/>
    <col min="13" max="13" width="18.28515625" style="122" customWidth="1"/>
    <col min="14" max="14" width="17.85546875" style="122" bestFit="1" customWidth="1"/>
    <col min="15" max="15" width="17.7109375" style="122" customWidth="1"/>
    <col min="16" max="16" width="17.42578125" style="122" customWidth="1"/>
    <col min="17" max="17" width="18.85546875" style="122" customWidth="1"/>
    <col min="18" max="18" width="16.28515625" style="122" customWidth="1"/>
    <col min="19" max="19" width="23.28515625" style="122" customWidth="1"/>
    <col min="20" max="20" width="18.140625" style="8" customWidth="1"/>
    <col min="21" max="21" width="17.28515625" style="8" customWidth="1"/>
    <col min="22" max="16384" width="93.140625" style="8"/>
  </cols>
  <sheetData>
    <row r="1" spans="1:22" ht="18.75" customHeight="1" x14ac:dyDescent="0.2">
      <c r="B1" s="179" t="s">
        <v>0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</row>
    <row r="2" spans="1:22" ht="12" hidden="1" thickBot="1" x14ac:dyDescent="0.25">
      <c r="E2" s="180" t="s">
        <v>1</v>
      </c>
      <c r="F2" s="181"/>
      <c r="G2" s="181"/>
      <c r="H2" s="181"/>
      <c r="I2" s="182"/>
      <c r="J2" s="10"/>
      <c r="K2" s="180" t="s">
        <v>2</v>
      </c>
      <c r="L2" s="181"/>
      <c r="M2" s="181"/>
      <c r="N2" s="181"/>
      <c r="O2" s="181"/>
      <c r="P2" s="182"/>
      <c r="Q2" s="10"/>
      <c r="R2" s="10"/>
      <c r="S2" s="11"/>
    </row>
    <row r="3" spans="1:22" ht="12" hidden="1" customHeight="1" thickBot="1" x14ac:dyDescent="0.25">
      <c r="E3" s="12"/>
      <c r="F3" s="10"/>
      <c r="G3" s="10"/>
      <c r="H3" s="10"/>
      <c r="I3" s="13"/>
      <c r="J3" s="10"/>
      <c r="K3" s="14"/>
      <c r="L3" s="15"/>
      <c r="M3" s="15"/>
      <c r="N3" s="15"/>
      <c r="O3" s="16"/>
      <c r="P3" s="17"/>
      <c r="Q3" s="10"/>
      <c r="R3" s="10"/>
      <c r="S3" s="11"/>
    </row>
    <row r="4" spans="1:22" ht="27.75" hidden="1" customHeight="1" thickBot="1" x14ac:dyDescent="0.25">
      <c r="E4" s="18" t="s">
        <v>3</v>
      </c>
      <c r="F4" s="19"/>
      <c r="G4" s="10"/>
      <c r="H4" s="20" t="s">
        <v>4</v>
      </c>
      <c r="I4" s="19"/>
      <c r="J4" s="10"/>
      <c r="K4" s="21" t="s">
        <v>5</v>
      </c>
      <c r="L4" s="22"/>
      <c r="M4" s="23"/>
      <c r="N4" s="23"/>
      <c r="O4" s="24"/>
      <c r="P4" s="13"/>
      <c r="Q4" s="10"/>
      <c r="R4" s="10"/>
      <c r="S4" s="11"/>
    </row>
    <row r="5" spans="1:22" ht="12" hidden="1" customHeight="1" thickBot="1" x14ac:dyDescent="0.25">
      <c r="E5" s="25"/>
      <c r="F5" s="26"/>
      <c r="G5" s="26"/>
      <c r="H5" s="26"/>
      <c r="I5" s="27"/>
      <c r="J5" s="10"/>
      <c r="K5" s="28"/>
      <c r="L5" s="29"/>
      <c r="M5" s="26"/>
      <c r="N5" s="26"/>
      <c r="O5" s="26"/>
      <c r="P5" s="27"/>
      <c r="Q5" s="10"/>
      <c r="R5" s="10"/>
      <c r="S5" s="11"/>
    </row>
    <row r="6" spans="1:22" ht="4.5" customHeight="1" thickBot="1" x14ac:dyDescent="0.25">
      <c r="B6" s="30"/>
      <c r="C6" s="30"/>
      <c r="D6" s="3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2" ht="19.5" customHeight="1" thickBot="1" x14ac:dyDescent="0.25">
      <c r="B7" s="183"/>
      <c r="C7" s="184"/>
      <c r="D7" s="185"/>
      <c r="E7" s="189" t="s">
        <v>6</v>
      </c>
      <c r="F7" s="191" t="s">
        <v>7</v>
      </c>
      <c r="G7" s="192"/>
      <c r="H7" s="191" t="s">
        <v>8</v>
      </c>
      <c r="I7" s="192"/>
      <c r="J7" s="192"/>
      <c r="K7" s="191" t="s">
        <v>9</v>
      </c>
      <c r="L7" s="192"/>
      <c r="M7" s="192"/>
      <c r="N7" s="193"/>
      <c r="O7" s="194" t="s">
        <v>10</v>
      </c>
      <c r="P7" s="196" t="s">
        <v>11</v>
      </c>
      <c r="Q7" s="194" t="s">
        <v>12</v>
      </c>
      <c r="R7" s="196" t="s">
        <v>13</v>
      </c>
      <c r="S7" s="198" t="s">
        <v>14</v>
      </c>
    </row>
    <row r="8" spans="1:22" ht="54" customHeight="1" thickBot="1" x14ac:dyDescent="0.25">
      <c r="B8" s="186"/>
      <c r="C8" s="187"/>
      <c r="D8" s="188"/>
      <c r="E8" s="190"/>
      <c r="F8" s="1" t="s">
        <v>15</v>
      </c>
      <c r="G8" s="2" t="s">
        <v>16</v>
      </c>
      <c r="H8" s="6" t="s">
        <v>17</v>
      </c>
      <c r="I8" s="2" t="s">
        <v>18</v>
      </c>
      <c r="J8" s="6" t="s">
        <v>19</v>
      </c>
      <c r="K8" s="7" t="s">
        <v>20</v>
      </c>
      <c r="L8" s="7" t="s">
        <v>21</v>
      </c>
      <c r="M8" s="7" t="s">
        <v>22</v>
      </c>
      <c r="N8" s="7" t="s">
        <v>23</v>
      </c>
      <c r="O8" s="195"/>
      <c r="P8" s="197"/>
      <c r="Q8" s="195"/>
      <c r="R8" s="197"/>
      <c r="S8" s="199"/>
    </row>
    <row r="9" spans="1:22" ht="20.100000000000001" customHeight="1" thickBot="1" x14ac:dyDescent="0.3">
      <c r="A9" t="s">
        <v>250</v>
      </c>
      <c r="B9" s="175" t="s">
        <v>24</v>
      </c>
      <c r="C9" s="200"/>
      <c r="D9" s="200"/>
      <c r="E9" s="200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201"/>
    </row>
    <row r="10" spans="1:22" s="33" customFormat="1" ht="39" customHeight="1" thickBot="1" x14ac:dyDescent="0.3">
      <c r="A10" t="s">
        <v>25</v>
      </c>
      <c r="B10" s="31" t="s">
        <v>25</v>
      </c>
      <c r="C10" s="31"/>
      <c r="D10" s="32"/>
      <c r="E10" s="143" t="s">
        <v>26</v>
      </c>
      <c r="F10" s="171">
        <v>15537977.098797798</v>
      </c>
      <c r="G10" s="130">
        <v>138938.57366059261</v>
      </c>
      <c r="H10" s="130">
        <v>3590289.0457756822</v>
      </c>
      <c r="I10" s="130">
        <v>4998501.2266720701</v>
      </c>
      <c r="J10" s="130">
        <v>3657073.6288264706</v>
      </c>
      <c r="K10" s="130">
        <v>12402651.999865169</v>
      </c>
      <c r="L10" s="130">
        <v>63390.374540763914</v>
      </c>
      <c r="M10" s="130">
        <v>1227700.4240240154</v>
      </c>
      <c r="N10" s="130">
        <v>2141024.3088581171</v>
      </c>
      <c r="O10" s="130">
        <v>599571.15783388179</v>
      </c>
      <c r="P10" s="130">
        <v>298149.48815179867</v>
      </c>
      <c r="Q10" s="130">
        <v>1163017.2484204408</v>
      </c>
      <c r="R10" s="130">
        <v>18823.577687695932</v>
      </c>
      <c r="S10" s="130">
        <v>45837108.153114483</v>
      </c>
      <c r="V10" s="34"/>
    </row>
    <row r="11" spans="1:22" s="33" customFormat="1" ht="24" customHeight="1" thickBot="1" x14ac:dyDescent="0.3">
      <c r="A11" t="s">
        <v>27</v>
      </c>
      <c r="B11" s="35"/>
      <c r="C11" s="36" t="s">
        <v>27</v>
      </c>
      <c r="D11" s="35"/>
      <c r="E11" s="150" t="s">
        <v>28</v>
      </c>
      <c r="F11" s="131">
        <v>15532508.41</v>
      </c>
      <c r="G11" s="131">
        <v>110985.84995326852</v>
      </c>
      <c r="H11" s="131">
        <v>2316746.7565777185</v>
      </c>
      <c r="I11" s="131">
        <v>3725711.7481780658</v>
      </c>
      <c r="J11" s="131">
        <v>2725857.5250850613</v>
      </c>
      <c r="K11" s="131">
        <v>8764941.1847759243</v>
      </c>
      <c r="L11" s="132">
        <v>61743.871305938876</v>
      </c>
      <c r="M11" s="132">
        <v>1079574.8819332994</v>
      </c>
      <c r="N11" s="132">
        <v>1754644.5125999106</v>
      </c>
      <c r="O11" s="132">
        <v>446899.82162866648</v>
      </c>
      <c r="P11" s="132">
        <v>222230.42475074084</v>
      </c>
      <c r="Q11" s="132">
        <v>866873.25445724814</v>
      </c>
      <c r="R11" s="132">
        <v>14030.450599785807</v>
      </c>
      <c r="S11" s="132">
        <v>37622748.691845618</v>
      </c>
      <c r="T11" s="39"/>
      <c r="U11" s="37"/>
      <c r="V11" s="37"/>
    </row>
    <row r="12" spans="1:22" s="33" customFormat="1" ht="26.25" customHeight="1" thickBot="1" x14ac:dyDescent="0.3">
      <c r="A12" t="s">
        <v>29</v>
      </c>
      <c r="B12" s="35"/>
      <c r="C12" s="35" t="s">
        <v>29</v>
      </c>
      <c r="D12" s="35"/>
      <c r="E12" s="170" t="s">
        <v>30</v>
      </c>
      <c r="F12" s="131">
        <v>5468.6887977988281</v>
      </c>
      <c r="G12" s="131">
        <v>27952.723707324069</v>
      </c>
      <c r="H12" s="131">
        <v>1273542.2891979637</v>
      </c>
      <c r="I12" s="131">
        <v>1272789.4784940046</v>
      </c>
      <c r="J12" s="131">
        <v>931216.10374140926</v>
      </c>
      <c r="K12" s="131">
        <v>3637710.8150892439</v>
      </c>
      <c r="L12" s="132">
        <v>1646.5032348250368</v>
      </c>
      <c r="M12" s="132">
        <v>148125.5420907161</v>
      </c>
      <c r="N12" s="132">
        <v>386379.79625820654</v>
      </c>
      <c r="O12" s="132">
        <v>152671.33620521531</v>
      </c>
      <c r="P12" s="132">
        <v>75919.063401057821</v>
      </c>
      <c r="Q12" s="132">
        <v>296143.99396319274</v>
      </c>
      <c r="R12" s="132">
        <v>4793.1270879101239</v>
      </c>
      <c r="S12" s="132">
        <v>8214359.4612688664</v>
      </c>
      <c r="U12" s="34"/>
    </row>
    <row r="13" spans="1:22" s="33" customFormat="1" ht="30.75" customHeight="1" thickBot="1" x14ac:dyDescent="0.3">
      <c r="A13" t="s">
        <v>31</v>
      </c>
      <c r="B13" s="20" t="s">
        <v>31</v>
      </c>
      <c r="C13" s="20"/>
      <c r="D13" s="38"/>
      <c r="E13" s="143" t="s">
        <v>32</v>
      </c>
      <c r="F13" s="131">
        <v>14884.565332781534</v>
      </c>
      <c r="G13" s="131">
        <v>9700.361647705</v>
      </c>
      <c r="H13" s="131">
        <v>438978.71529415954</v>
      </c>
      <c r="I13" s="131">
        <v>1862607.6589064898</v>
      </c>
      <c r="J13" s="131">
        <v>1362747.1737487034</v>
      </c>
      <c r="K13" s="131">
        <v>5206247.6246779216</v>
      </c>
      <c r="L13" s="132">
        <v>617.43871305938876</v>
      </c>
      <c r="M13" s="132">
        <v>400452.86760072049</v>
      </c>
      <c r="N13" s="132">
        <v>497665.43137564213</v>
      </c>
      <c r="O13" s="132">
        <v>223420.13963266864</v>
      </c>
      <c r="P13" s="132">
        <v>111100.4080231947</v>
      </c>
      <c r="Q13" s="132">
        <v>433378.87862392655</v>
      </c>
      <c r="R13" s="132">
        <v>7014.2906315994132</v>
      </c>
      <c r="S13" s="132">
        <v>10568815.554208573</v>
      </c>
      <c r="T13" s="39"/>
      <c r="U13" s="37"/>
      <c r="V13" s="37"/>
    </row>
    <row r="14" spans="1:22" s="33" customFormat="1" ht="21" customHeight="1" thickBot="1" x14ac:dyDescent="0.3">
      <c r="A14" t="s">
        <v>33</v>
      </c>
      <c r="B14" s="20" t="s">
        <v>33</v>
      </c>
      <c r="C14" s="20"/>
      <c r="D14" s="38"/>
      <c r="E14" s="143" t="s">
        <v>34</v>
      </c>
      <c r="F14" s="131">
        <v>6778.6254303716078</v>
      </c>
      <c r="G14" s="131">
        <v>3347.56160679</v>
      </c>
      <c r="H14" s="131">
        <v>543299.16203213506</v>
      </c>
      <c r="I14" s="131">
        <v>2108637.2791589368</v>
      </c>
      <c r="J14" s="131">
        <v>1542750.8040258533</v>
      </c>
      <c r="K14" s="131">
        <v>5614843.6669820957</v>
      </c>
      <c r="L14" s="132">
        <v>239822.60113343794</v>
      </c>
      <c r="M14" s="132">
        <v>29097.258167297754</v>
      </c>
      <c r="N14" s="132">
        <v>803820.52018429723</v>
      </c>
      <c r="O14" s="132">
        <v>252931.43636152474</v>
      </c>
      <c r="P14" s="132">
        <v>125775.52689681156</v>
      </c>
      <c r="Q14" s="132">
        <v>490623.3719096139</v>
      </c>
      <c r="R14" s="132">
        <v>7940.7998196784374</v>
      </c>
      <c r="S14" s="132">
        <v>11769668.613708846</v>
      </c>
      <c r="T14" s="39"/>
      <c r="U14" s="37"/>
      <c r="V14" s="37"/>
    </row>
    <row r="15" spans="1:22" s="33" customFormat="1" ht="20.100000000000001" customHeight="1" thickBot="1" x14ac:dyDescent="0.3">
      <c r="A15" t="s">
        <v>35</v>
      </c>
      <c r="B15" s="20" t="s">
        <v>35</v>
      </c>
      <c r="C15" s="20"/>
      <c r="D15" s="38"/>
      <c r="E15" s="143" t="s">
        <v>36</v>
      </c>
      <c r="F15" s="131">
        <v>131679.95639239528</v>
      </c>
      <c r="G15" s="131">
        <v>20431.360859299999</v>
      </c>
      <c r="H15" s="131">
        <v>4103199.9351611845</v>
      </c>
      <c r="I15" s="131">
        <v>6157473.9157937467</v>
      </c>
      <c r="J15" s="131">
        <v>4505017.2271741051</v>
      </c>
      <c r="K15" s="131">
        <v>17685731.444962215</v>
      </c>
      <c r="L15" s="132">
        <v>4116.2580870625916</v>
      </c>
      <c r="M15" s="132">
        <v>466762.50681458239</v>
      </c>
      <c r="N15" s="132">
        <v>2014221.0513864409</v>
      </c>
      <c r="O15" s="132">
        <v>738590.26879813394</v>
      </c>
      <c r="P15" s="132">
        <v>367279.69269174698</v>
      </c>
      <c r="Q15" s="132">
        <v>1432679.3590790331</v>
      </c>
      <c r="R15" s="132">
        <v>23188.092226327302</v>
      </c>
      <c r="S15" s="132">
        <v>37650371.069426268</v>
      </c>
      <c r="T15" s="39"/>
      <c r="U15" s="37"/>
      <c r="V15" s="37"/>
    </row>
    <row r="16" spans="1:22" s="33" customFormat="1" ht="20.100000000000001" customHeight="1" thickBot="1" x14ac:dyDescent="0.3">
      <c r="A16" t="s">
        <v>37</v>
      </c>
      <c r="B16" s="40" t="s">
        <v>37</v>
      </c>
      <c r="C16" s="31"/>
      <c r="D16" s="32"/>
      <c r="E16" s="167" t="s">
        <v>38</v>
      </c>
      <c r="F16" s="131">
        <v>2541.1665384325047</v>
      </c>
      <c r="G16" s="131">
        <v>1988.2208546500001</v>
      </c>
      <c r="H16" s="131">
        <v>0</v>
      </c>
      <c r="I16" s="131">
        <v>519551.13049758301</v>
      </c>
      <c r="J16" s="131">
        <v>380121.29076433339</v>
      </c>
      <c r="K16" s="131">
        <v>1548283.9320301374</v>
      </c>
      <c r="L16" s="132">
        <v>2058.1290435312958</v>
      </c>
      <c r="M16" s="132">
        <v>71948.866392900105</v>
      </c>
      <c r="N16" s="132">
        <v>106947.28940136576</v>
      </c>
      <c r="O16" s="132">
        <v>62320.255360572446</v>
      </c>
      <c r="P16" s="132">
        <v>30990.070143420871</v>
      </c>
      <c r="Q16" s="132">
        <v>120885.62126998362</v>
      </c>
      <c r="R16" s="132">
        <v>1956.5486981310107</v>
      </c>
      <c r="S16" s="132">
        <v>2849592.5209950414</v>
      </c>
      <c r="T16" s="39"/>
      <c r="U16" s="37"/>
      <c r="V16" s="37"/>
    </row>
    <row r="17" spans="1:21" s="33" customFormat="1" ht="28.5" customHeight="1" x14ac:dyDescent="0.25">
      <c r="A17" t="s">
        <v>39</v>
      </c>
      <c r="B17" s="40" t="s">
        <v>39</v>
      </c>
      <c r="C17" s="41"/>
      <c r="D17" s="42"/>
      <c r="E17" s="56" t="s">
        <v>40</v>
      </c>
      <c r="F17" s="171">
        <v>256097.97125124949</v>
      </c>
      <c r="G17" s="130">
        <v>246379.83832066495</v>
      </c>
      <c r="H17" s="130">
        <v>3129613.4021392656</v>
      </c>
      <c r="I17" s="130">
        <v>4863385.0497341799</v>
      </c>
      <c r="J17" s="130">
        <v>3558218.034899489</v>
      </c>
      <c r="K17" s="130">
        <v>6052461.5678634439</v>
      </c>
      <c r="L17" s="130">
        <v>211987.2914837235</v>
      </c>
      <c r="M17" s="130">
        <v>3704427.2977674529</v>
      </c>
      <c r="N17" s="130">
        <v>3759726.1384569257</v>
      </c>
      <c r="O17" s="130">
        <v>583363.94711710559</v>
      </c>
      <c r="P17" s="130">
        <v>290090.10851613915</v>
      </c>
      <c r="Q17" s="130">
        <v>1131579.3358956063</v>
      </c>
      <c r="R17" s="130">
        <v>18314.751193889468</v>
      </c>
      <c r="S17" s="130">
        <v>27805644.734639138</v>
      </c>
      <c r="T17" s="37"/>
    </row>
    <row r="18" spans="1:21" s="33" customFormat="1" ht="15.75" thickBot="1" x14ac:dyDescent="0.3">
      <c r="A18" t="s">
        <v>41</v>
      </c>
      <c r="B18" s="43"/>
      <c r="C18" s="44" t="s">
        <v>41</v>
      </c>
      <c r="D18" s="4"/>
      <c r="E18" s="172" t="s">
        <v>42</v>
      </c>
      <c r="F18" s="171">
        <v>186409.4787042329</v>
      </c>
      <c r="G18" s="130">
        <v>207650.89437085143</v>
      </c>
      <c r="H18" s="130">
        <v>2295049.8282354614</v>
      </c>
      <c r="I18" s="130">
        <v>3075405.7992963986</v>
      </c>
      <c r="J18" s="130">
        <v>2250071.5587570099</v>
      </c>
      <c r="K18" s="130">
        <v>3265930.6059278343</v>
      </c>
      <c r="L18" s="130">
        <v>154359.6782648472</v>
      </c>
      <c r="M18" s="130">
        <v>2330822.7542922278</v>
      </c>
      <c r="N18" s="130">
        <v>2719897.4370080465</v>
      </c>
      <c r="O18" s="130">
        <v>368895.50132627151</v>
      </c>
      <c r="P18" s="130">
        <v>183441.1203155338</v>
      </c>
      <c r="Q18" s="130">
        <v>715564.49188976455</v>
      </c>
      <c r="R18" s="130">
        <v>11581.499605390469</v>
      </c>
      <c r="S18" s="130">
        <v>17765080.64799387</v>
      </c>
    </row>
    <row r="19" spans="1:21" s="33" customFormat="1" ht="15" x14ac:dyDescent="0.25">
      <c r="A19" t="s">
        <v>43</v>
      </c>
      <c r="B19" s="43"/>
      <c r="C19" s="45"/>
      <c r="D19" s="4" t="s">
        <v>43</v>
      </c>
      <c r="E19" s="153" t="s">
        <v>44</v>
      </c>
      <c r="F19" s="152">
        <v>24854.597160564386</v>
      </c>
      <c r="G19" s="46">
        <v>27686.785916113524</v>
      </c>
      <c r="H19" s="131">
        <v>1251845.3608557063</v>
      </c>
      <c r="I19" s="131">
        <v>410054.10657285317</v>
      </c>
      <c r="J19" s="131">
        <v>300009.54116760136</v>
      </c>
      <c r="K19" s="131">
        <v>435457.41412371118</v>
      </c>
      <c r="L19" s="132">
        <v>20581.29043531296</v>
      </c>
      <c r="M19" s="132">
        <v>310776.36723896372</v>
      </c>
      <c r="N19" s="132">
        <v>362652.99160107283</v>
      </c>
      <c r="O19" s="132">
        <v>49186.066843502871</v>
      </c>
      <c r="P19" s="132">
        <v>24458.816042071176</v>
      </c>
      <c r="Q19" s="132">
        <v>95408.598918635267</v>
      </c>
      <c r="R19" s="132">
        <v>1544.1999473853959</v>
      </c>
      <c r="S19" s="132">
        <v>3314516.1368234935</v>
      </c>
    </row>
    <row r="20" spans="1:21" s="33" customFormat="1" ht="15" x14ac:dyDescent="0.25">
      <c r="A20" t="s">
        <v>45</v>
      </c>
      <c r="B20" s="43"/>
      <c r="C20" s="45"/>
      <c r="D20" s="48" t="s">
        <v>45</v>
      </c>
      <c r="E20" s="154" t="s">
        <v>46</v>
      </c>
      <c r="F20" s="152">
        <v>72078.331765636729</v>
      </c>
      <c r="G20" s="46">
        <v>80291.679156729209</v>
      </c>
      <c r="H20" s="131">
        <v>625922.68042785313</v>
      </c>
      <c r="I20" s="131">
        <v>1189156.909061274</v>
      </c>
      <c r="J20" s="131">
        <v>870027.66938604391</v>
      </c>
      <c r="K20" s="131">
        <v>1262826.5009587624</v>
      </c>
      <c r="L20" s="132">
        <v>59685.74226240757</v>
      </c>
      <c r="M20" s="132">
        <v>901251.46499299468</v>
      </c>
      <c r="N20" s="132">
        <v>1051693.6756431111</v>
      </c>
      <c r="O20" s="132">
        <v>142639.5938461583</v>
      </c>
      <c r="P20" s="132">
        <v>70930.566522006397</v>
      </c>
      <c r="Q20" s="132">
        <v>276684.93686404225</v>
      </c>
      <c r="R20" s="132">
        <v>4478.1798474176476</v>
      </c>
      <c r="S20" s="132">
        <v>6607667.9307344379</v>
      </c>
    </row>
    <row r="21" spans="1:21" s="33" customFormat="1" ht="15.75" thickBot="1" x14ac:dyDescent="0.3">
      <c r="A21" t="s">
        <v>47</v>
      </c>
      <c r="B21" s="43"/>
      <c r="C21" s="45"/>
      <c r="D21" s="48" t="s">
        <v>47</v>
      </c>
      <c r="E21" s="169" t="s">
        <v>48</v>
      </c>
      <c r="F21" s="152">
        <v>89476.549778031796</v>
      </c>
      <c r="G21" s="46">
        <v>99672.42929800869</v>
      </c>
      <c r="H21" s="131">
        <v>417281.78695190203</v>
      </c>
      <c r="I21" s="131">
        <v>1476194.7836622715</v>
      </c>
      <c r="J21" s="131">
        <v>1080034.348203365</v>
      </c>
      <c r="K21" s="131">
        <v>1567646.6908453605</v>
      </c>
      <c r="L21" s="132">
        <v>74092.645567126659</v>
      </c>
      <c r="M21" s="132">
        <v>1118794.9220602694</v>
      </c>
      <c r="N21" s="132">
        <v>1305550.7697638625</v>
      </c>
      <c r="O21" s="132">
        <v>177069.84063661034</v>
      </c>
      <c r="P21" s="132">
        <v>88051.737751456225</v>
      </c>
      <c r="Q21" s="132">
        <v>343470.95610708697</v>
      </c>
      <c r="R21" s="132">
        <v>5559.1198105874255</v>
      </c>
      <c r="S21" s="132">
        <v>7842896.5804359382</v>
      </c>
    </row>
    <row r="22" spans="1:21" s="33" customFormat="1" ht="27" customHeight="1" thickBot="1" x14ac:dyDescent="0.3">
      <c r="A22" t="s">
        <v>49</v>
      </c>
      <c r="B22" s="123"/>
      <c r="C22" s="124" t="s">
        <v>49</v>
      </c>
      <c r="D22" s="125"/>
      <c r="E22" s="173" t="s">
        <v>50</v>
      </c>
      <c r="F22" s="171">
        <v>69688.492547016605</v>
      </c>
      <c r="G22" s="130">
        <v>38728.943949813525</v>
      </c>
      <c r="H22" s="130">
        <v>834563.57390380418</v>
      </c>
      <c r="I22" s="130">
        <v>1787979.250437781</v>
      </c>
      <c r="J22" s="130">
        <v>1308146.4761424791</v>
      </c>
      <c r="K22" s="130">
        <v>2786530.96193561</v>
      </c>
      <c r="L22" s="130">
        <v>57627.613218876286</v>
      </c>
      <c r="M22" s="130">
        <v>1373604.5434752249</v>
      </c>
      <c r="N22" s="130">
        <v>1039828.7014488792</v>
      </c>
      <c r="O22" s="130">
        <v>214468.44579083406</v>
      </c>
      <c r="P22" s="130">
        <v>106648.98820060537</v>
      </c>
      <c r="Q22" s="130">
        <v>416014.84400584188</v>
      </c>
      <c r="R22" s="130">
        <v>6733.251588498998</v>
      </c>
      <c r="S22" s="130">
        <v>10040564.086645266</v>
      </c>
    </row>
    <row r="23" spans="1:21" s="33" customFormat="1" ht="17.25" customHeight="1" x14ac:dyDescent="0.25">
      <c r="A23" t="s">
        <v>51</v>
      </c>
      <c r="B23" s="48"/>
      <c r="C23" s="48"/>
      <c r="D23" s="48" t="s">
        <v>51</v>
      </c>
      <c r="E23" s="153" t="s">
        <v>52</v>
      </c>
      <c r="F23" s="152">
        <v>44833.895386452219</v>
      </c>
      <c r="G23" s="47">
        <v>11042.158033700001</v>
      </c>
      <c r="H23" s="131">
        <v>208640.89347595102</v>
      </c>
      <c r="I23" s="131">
        <v>1377925.1438649278</v>
      </c>
      <c r="J23" s="131">
        <v>1008136.9349748779</v>
      </c>
      <c r="K23" s="131">
        <v>2351073.5478118989</v>
      </c>
      <c r="L23" s="132">
        <v>37046.32278356333</v>
      </c>
      <c r="M23" s="132">
        <v>1062828.1762362611</v>
      </c>
      <c r="N23" s="132">
        <v>677175.70984780637</v>
      </c>
      <c r="O23" s="132">
        <v>165282.37894733119</v>
      </c>
      <c r="P23" s="132">
        <v>82190.172158534187</v>
      </c>
      <c r="Q23" s="132">
        <v>320606.2450872066</v>
      </c>
      <c r="R23" s="132">
        <v>5189.0516411136023</v>
      </c>
      <c r="S23" s="132">
        <v>7351970.6302496251</v>
      </c>
    </row>
    <row r="24" spans="1:21" s="33" customFormat="1" ht="17.25" customHeight="1" thickBot="1" x14ac:dyDescent="0.3">
      <c r="A24" t="s">
        <v>53</v>
      </c>
      <c r="B24" s="48"/>
      <c r="C24" s="48"/>
      <c r="D24" s="48" t="s">
        <v>53</v>
      </c>
      <c r="E24" s="169" t="s">
        <v>54</v>
      </c>
      <c r="F24" s="152">
        <v>24854.597160564386</v>
      </c>
      <c r="G24" s="47">
        <v>27686.785916113524</v>
      </c>
      <c r="H24" s="131">
        <v>625922.68042785313</v>
      </c>
      <c r="I24" s="131">
        <v>410054.10657285317</v>
      </c>
      <c r="J24" s="131">
        <v>300009.54116760136</v>
      </c>
      <c r="K24" s="131">
        <v>435457.41412371118</v>
      </c>
      <c r="L24" s="132">
        <v>20581.29043531296</v>
      </c>
      <c r="M24" s="132">
        <v>310776.36723896372</v>
      </c>
      <c r="N24" s="132">
        <v>362652.99160107283</v>
      </c>
      <c r="O24" s="132">
        <v>49186.066843502871</v>
      </c>
      <c r="P24" s="132">
        <v>24458.816042071176</v>
      </c>
      <c r="Q24" s="132">
        <v>95408.598918635267</v>
      </c>
      <c r="R24" s="132">
        <v>1544.1999473853959</v>
      </c>
      <c r="S24" s="132">
        <v>2688593.456395641</v>
      </c>
    </row>
    <row r="25" spans="1:21" ht="20.100000000000001" customHeight="1" thickBot="1" x14ac:dyDescent="0.3">
      <c r="A25" t="s">
        <v>55</v>
      </c>
      <c r="B25" s="50" t="s">
        <v>55</v>
      </c>
      <c r="C25" s="20"/>
      <c r="D25" s="38"/>
      <c r="E25" s="143" t="s">
        <v>56</v>
      </c>
      <c r="F25" s="152">
        <v>25763.115610526653</v>
      </c>
      <c r="G25" s="47">
        <v>11782.556426499999</v>
      </c>
      <c r="H25" s="131">
        <v>5854623.1405727491</v>
      </c>
      <c r="I25" s="131">
        <v>2139693.0570584307</v>
      </c>
      <c r="J25" s="131">
        <v>1565472.2681665244</v>
      </c>
      <c r="K25" s="131">
        <v>6401151.6800864544</v>
      </c>
      <c r="L25" s="132">
        <v>20581.29043531296</v>
      </c>
      <c r="M25" s="132">
        <v>272144.64140856941</v>
      </c>
      <c r="N25" s="132">
        <v>430048.34015527007</v>
      </c>
      <c r="O25" s="132">
        <v>256656.5827340562</v>
      </c>
      <c r="P25" s="132">
        <v>127627.93502176758</v>
      </c>
      <c r="Q25" s="132">
        <v>497849.21896302607</v>
      </c>
      <c r="R25" s="132">
        <v>8057.7510459427467</v>
      </c>
      <c r="S25" s="132">
        <v>17611451.577685133</v>
      </c>
    </row>
    <row r="26" spans="1:21" ht="20.100000000000001" customHeight="1" thickBot="1" x14ac:dyDescent="0.3">
      <c r="A26" t="s">
        <v>57</v>
      </c>
      <c r="B26" s="50" t="s">
        <v>57</v>
      </c>
      <c r="C26" s="20"/>
      <c r="D26" s="51"/>
      <c r="E26" s="143" t="s">
        <v>58</v>
      </c>
      <c r="F26" s="152">
        <v>0</v>
      </c>
      <c r="G26" s="47">
        <v>0</v>
      </c>
      <c r="H26" s="131">
        <v>0</v>
      </c>
      <c r="I26" s="131">
        <v>0</v>
      </c>
      <c r="J26" s="46">
        <v>0</v>
      </c>
      <c r="K26" s="131">
        <v>0</v>
      </c>
      <c r="L26" s="132">
        <v>0</v>
      </c>
      <c r="M26" s="132">
        <v>0</v>
      </c>
      <c r="N26" s="132">
        <v>0</v>
      </c>
      <c r="O26" s="132">
        <v>0</v>
      </c>
      <c r="P26" s="132">
        <v>0</v>
      </c>
      <c r="Q26" s="132">
        <v>0</v>
      </c>
      <c r="R26" s="132">
        <v>0</v>
      </c>
      <c r="S26" s="132">
        <v>0</v>
      </c>
    </row>
    <row r="27" spans="1:21" ht="25.5" customHeight="1" thickBot="1" x14ac:dyDescent="0.3">
      <c r="A27">
        <v>19999</v>
      </c>
      <c r="B27" s="52">
        <v>19999</v>
      </c>
      <c r="C27" s="53"/>
      <c r="D27" s="51"/>
      <c r="E27" s="121" t="s">
        <v>59</v>
      </c>
      <c r="F27" s="130">
        <v>15975722.499353554</v>
      </c>
      <c r="G27" s="130">
        <v>432568.47337620251</v>
      </c>
      <c r="H27" s="130">
        <v>17660003.400975175</v>
      </c>
      <c r="I27" s="130">
        <v>22649849.317821436</v>
      </c>
      <c r="J27" s="130">
        <v>16571400.42760548</v>
      </c>
      <c r="K27" s="130">
        <v>54911371.916467436</v>
      </c>
      <c r="L27" s="130">
        <v>542573.3834368916</v>
      </c>
      <c r="M27" s="130">
        <v>6172533.8621755382</v>
      </c>
      <c r="N27" s="130">
        <v>9753453.0798180588</v>
      </c>
      <c r="O27" s="130">
        <v>2716853.7878379435</v>
      </c>
      <c r="P27" s="130">
        <v>1351013.2294448796</v>
      </c>
      <c r="Q27" s="130">
        <v>5270013.0341616301</v>
      </c>
      <c r="R27" s="130">
        <v>85295.811303264316</v>
      </c>
      <c r="S27" s="130">
        <v>154092652.22377747</v>
      </c>
    </row>
    <row r="28" spans="1:21" ht="20.100000000000001" customHeight="1" thickBot="1" x14ac:dyDescent="0.25">
      <c r="B28" s="175" t="s">
        <v>60</v>
      </c>
      <c r="C28" s="200"/>
      <c r="D28" s="200"/>
      <c r="E28" s="176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3"/>
    </row>
    <row r="29" spans="1:21" ht="20.100000000000001" customHeight="1" thickBot="1" x14ac:dyDescent="0.3">
      <c r="A29" t="s">
        <v>61</v>
      </c>
      <c r="B29" s="54" t="s">
        <v>61</v>
      </c>
      <c r="C29" s="55"/>
      <c r="D29" s="42"/>
      <c r="E29" s="167" t="s">
        <v>62</v>
      </c>
      <c r="F29" s="134">
        <v>136700.28438310412</v>
      </c>
      <c r="G29" s="134">
        <v>152277.32253862437</v>
      </c>
      <c r="H29" s="134">
        <v>118112186.14</v>
      </c>
      <c r="I29" s="134">
        <v>1406465.4749640112</v>
      </c>
      <c r="J29" s="134">
        <v>1029018.012619411</v>
      </c>
      <c r="K29" s="134">
        <v>1832366.8656626672</v>
      </c>
      <c r="L29" s="134">
        <v>113197.09739422127</v>
      </c>
      <c r="M29" s="134">
        <v>1199334.1658820142</v>
      </c>
      <c r="N29" s="134">
        <v>876320.38224386028</v>
      </c>
      <c r="O29" s="134">
        <v>168705.79700527427</v>
      </c>
      <c r="P29" s="134">
        <v>83892.539472854114</v>
      </c>
      <c r="Q29" s="134">
        <v>327246.81509782228</v>
      </c>
      <c r="R29" s="134">
        <v>5296.530086214203</v>
      </c>
      <c r="S29" s="134">
        <v>125443007.42735007</v>
      </c>
      <c r="T29" s="57"/>
      <c r="U29" s="58"/>
    </row>
    <row r="30" spans="1:21" ht="20.100000000000001" customHeight="1" thickBot="1" x14ac:dyDescent="0.3">
      <c r="A30" t="s">
        <v>63</v>
      </c>
      <c r="B30" s="59"/>
      <c r="C30" s="60" t="s">
        <v>63</v>
      </c>
      <c r="D30" s="48"/>
      <c r="E30" s="168" t="s">
        <v>64</v>
      </c>
      <c r="F30" s="163">
        <v>91962.009494088241</v>
      </c>
      <c r="G30" s="135">
        <v>102441.10788962003</v>
      </c>
      <c r="H30" s="135">
        <v>95938286.870000005</v>
      </c>
      <c r="I30" s="135">
        <v>946167.68315760756</v>
      </c>
      <c r="J30" s="135">
        <v>692248.48121669469</v>
      </c>
      <c r="K30" s="135">
        <v>1232683.1641730671</v>
      </c>
      <c r="L30" s="135">
        <v>76150.774610657943</v>
      </c>
      <c r="M30" s="135">
        <v>806824.80250244599</v>
      </c>
      <c r="N30" s="135">
        <v>589524.62078223331</v>
      </c>
      <c r="O30" s="135">
        <v>113492.99071263905</v>
      </c>
      <c r="P30" s="135">
        <v>56436.799281738218</v>
      </c>
      <c r="Q30" s="135">
        <v>220147.85742944409</v>
      </c>
      <c r="R30" s="135">
        <v>3563.1202398168275</v>
      </c>
      <c r="S30" s="135">
        <v>100869930.28149004</v>
      </c>
    </row>
    <row r="31" spans="1:21" ht="20.100000000000001" customHeight="1" x14ac:dyDescent="0.25">
      <c r="A31" t="s">
        <v>65</v>
      </c>
      <c r="B31" s="61"/>
      <c r="C31" s="62"/>
      <c r="D31" s="61" t="s">
        <v>65</v>
      </c>
      <c r="E31" s="157" t="s">
        <v>66</v>
      </c>
      <c r="F31" s="152">
        <v>24854.597160564386</v>
      </c>
      <c r="G31" s="47">
        <v>27686.785916113524</v>
      </c>
      <c r="H31" s="47">
        <v>14390743.0305</v>
      </c>
      <c r="I31" s="47">
        <v>255720.99544800201</v>
      </c>
      <c r="J31" s="47">
        <v>187094.18411262019</v>
      </c>
      <c r="K31" s="47">
        <v>333157.61193866679</v>
      </c>
      <c r="L31" s="47">
        <v>20581.29043531296</v>
      </c>
      <c r="M31" s="47">
        <v>218060.7574330935</v>
      </c>
      <c r="N31" s="47">
        <v>159330.97858979276</v>
      </c>
      <c r="O31" s="132">
        <v>30673.781273686229</v>
      </c>
      <c r="P31" s="132">
        <v>15253.188995064384</v>
      </c>
      <c r="Q31" s="132">
        <v>59499.420926876774</v>
      </c>
      <c r="R31" s="132">
        <v>963.0054702207641</v>
      </c>
      <c r="S31" s="132">
        <v>15723619.628200013</v>
      </c>
    </row>
    <row r="32" spans="1:21" ht="20.100000000000001" customHeight="1" x14ac:dyDescent="0.25">
      <c r="A32" t="s">
        <v>67</v>
      </c>
      <c r="B32" s="61"/>
      <c r="C32" s="62"/>
      <c r="D32" s="61" t="s">
        <v>67</v>
      </c>
      <c r="E32" s="158" t="s">
        <v>68</v>
      </c>
      <c r="F32" s="152">
        <v>24854.597160564386</v>
      </c>
      <c r="G32" s="47">
        <v>27686.785916113524</v>
      </c>
      <c r="H32" s="47">
        <v>21586114.54575</v>
      </c>
      <c r="I32" s="47">
        <v>255720.99544800201</v>
      </c>
      <c r="J32" s="47">
        <v>187094.18411262019</v>
      </c>
      <c r="K32" s="47">
        <v>333157.61193866679</v>
      </c>
      <c r="L32" s="47">
        <v>20581.29043531296</v>
      </c>
      <c r="M32" s="47">
        <v>218060.7574330935</v>
      </c>
      <c r="N32" s="47">
        <v>159330.97858979276</v>
      </c>
      <c r="O32" s="132">
        <v>30673.781273686229</v>
      </c>
      <c r="P32" s="132">
        <v>15253.188995064384</v>
      </c>
      <c r="Q32" s="132">
        <v>59499.420926876774</v>
      </c>
      <c r="R32" s="132">
        <v>963.0054702207641</v>
      </c>
      <c r="S32" s="132">
        <v>22918991.143450011</v>
      </c>
    </row>
    <row r="33" spans="1:22" ht="20.100000000000001" customHeight="1" x14ac:dyDescent="0.25">
      <c r="A33" t="s">
        <v>240</v>
      </c>
      <c r="B33" s="61"/>
      <c r="C33" s="62"/>
      <c r="D33" s="61" t="s">
        <v>69</v>
      </c>
      <c r="E33" s="158" t="s">
        <v>70</v>
      </c>
      <c r="F33" s="152">
        <v>19883.677728451508</v>
      </c>
      <c r="G33" s="47">
        <v>22149.428732890821</v>
      </c>
      <c r="H33" s="47">
        <v>21586114.54575</v>
      </c>
      <c r="I33" s="47">
        <v>204576.7963584016</v>
      </c>
      <c r="J33" s="47">
        <v>149675.34729009614</v>
      </c>
      <c r="K33" s="47">
        <v>266526.08955093339</v>
      </c>
      <c r="L33" s="47">
        <v>16465.032348250366</v>
      </c>
      <c r="M33" s="47">
        <v>174448.6059464748</v>
      </c>
      <c r="N33" s="47">
        <v>127464.78287183422</v>
      </c>
      <c r="O33" s="132">
        <v>24539.025018948982</v>
      </c>
      <c r="P33" s="132">
        <v>12202.551196051505</v>
      </c>
      <c r="Q33" s="132">
        <v>47599.536741501419</v>
      </c>
      <c r="R33" s="132">
        <v>770.40437617661121</v>
      </c>
      <c r="S33" s="132">
        <v>22652415.823910009</v>
      </c>
    </row>
    <row r="34" spans="1:22" ht="20.100000000000001" customHeight="1" x14ac:dyDescent="0.25">
      <c r="A34" t="s">
        <v>241</v>
      </c>
      <c r="B34" s="61"/>
      <c r="C34" s="62"/>
      <c r="D34" s="61" t="s">
        <v>71</v>
      </c>
      <c r="E34" s="158" t="s">
        <v>72</v>
      </c>
      <c r="F34" s="152">
        <v>22369.137444507949</v>
      </c>
      <c r="G34" s="47">
        <v>24918.107324502169</v>
      </c>
      <c r="H34" s="47">
        <v>38375314.748000003</v>
      </c>
      <c r="I34" s="47">
        <v>230148.89590320189</v>
      </c>
      <c r="J34" s="47">
        <v>168384.76570135818</v>
      </c>
      <c r="K34" s="47">
        <v>299841.85074480012</v>
      </c>
      <c r="L34" s="47">
        <v>18523.161391781665</v>
      </c>
      <c r="M34" s="47">
        <v>196254.68168978416</v>
      </c>
      <c r="N34" s="47">
        <v>143397.88073081351</v>
      </c>
      <c r="O34" s="132">
        <v>27606.403146317611</v>
      </c>
      <c r="P34" s="132">
        <v>13727.870095557948</v>
      </c>
      <c r="Q34" s="132">
        <v>53549.478834189111</v>
      </c>
      <c r="R34" s="132">
        <v>866.70492319868788</v>
      </c>
      <c r="S34" s="132">
        <v>39574903.685930014</v>
      </c>
    </row>
    <row r="35" spans="1:22" ht="20.100000000000001" customHeight="1" x14ac:dyDescent="0.25">
      <c r="A35" t="s">
        <v>242</v>
      </c>
      <c r="B35" s="61"/>
      <c r="C35" s="62"/>
      <c r="D35" s="61" t="s">
        <v>73</v>
      </c>
      <c r="E35" s="165" t="s">
        <v>248</v>
      </c>
      <c r="F35" s="152">
        <v>0</v>
      </c>
      <c r="G35" s="47">
        <v>0</v>
      </c>
      <c r="H35" s="47">
        <v>0</v>
      </c>
      <c r="I35" s="47">
        <v>0</v>
      </c>
      <c r="J35" s="46">
        <v>0</v>
      </c>
      <c r="K35" s="47">
        <v>0</v>
      </c>
      <c r="L35" s="47">
        <v>0</v>
      </c>
      <c r="M35" s="47">
        <v>0</v>
      </c>
      <c r="N35" s="47">
        <v>0</v>
      </c>
      <c r="O35" s="132">
        <v>0</v>
      </c>
      <c r="P35" s="132">
        <v>0</v>
      </c>
      <c r="Q35" s="132">
        <v>0</v>
      </c>
      <c r="R35" s="132">
        <v>0</v>
      </c>
      <c r="S35" s="132">
        <v>0</v>
      </c>
    </row>
    <row r="36" spans="1:22" ht="20.100000000000001" customHeight="1" thickBot="1" x14ac:dyDescent="0.3">
      <c r="A36" t="s">
        <v>243</v>
      </c>
      <c r="B36" s="61"/>
      <c r="C36" s="62"/>
      <c r="D36" s="61" t="s">
        <v>74</v>
      </c>
      <c r="E36" s="159" t="s">
        <v>75</v>
      </c>
      <c r="F36" s="152">
        <v>0</v>
      </c>
      <c r="G36" s="47">
        <v>0</v>
      </c>
      <c r="H36" s="47">
        <v>0</v>
      </c>
      <c r="I36" s="47">
        <v>0</v>
      </c>
      <c r="J36" s="46">
        <v>0</v>
      </c>
      <c r="K36" s="47">
        <v>0</v>
      </c>
      <c r="L36" s="47">
        <v>0</v>
      </c>
      <c r="M36" s="47">
        <v>0</v>
      </c>
      <c r="N36" s="47">
        <v>0</v>
      </c>
      <c r="O36" s="132">
        <v>0</v>
      </c>
      <c r="P36" s="132">
        <v>0</v>
      </c>
      <c r="Q36" s="132">
        <v>0</v>
      </c>
      <c r="R36" s="132">
        <v>0</v>
      </c>
      <c r="S36" s="132">
        <v>0</v>
      </c>
    </row>
    <row r="37" spans="1:22" ht="20.100000000000001" customHeight="1" thickBot="1" x14ac:dyDescent="0.3">
      <c r="A37" t="s">
        <v>76</v>
      </c>
      <c r="B37" s="63"/>
      <c r="C37" s="64" t="s">
        <v>76</v>
      </c>
      <c r="D37" s="61"/>
      <c r="E37" s="166" t="s">
        <v>77</v>
      </c>
      <c r="F37" s="163">
        <v>44738.274889015898</v>
      </c>
      <c r="G37" s="135">
        <v>49836.214649004345</v>
      </c>
      <c r="H37" s="135">
        <v>22173899.27</v>
      </c>
      <c r="I37" s="135">
        <v>460297.79180640361</v>
      </c>
      <c r="J37" s="135">
        <v>336769.5314027163</v>
      </c>
      <c r="K37" s="135">
        <v>599683.70148960012</v>
      </c>
      <c r="L37" s="135">
        <v>37046.32278356333</v>
      </c>
      <c r="M37" s="135">
        <v>392509.36337956833</v>
      </c>
      <c r="N37" s="135">
        <v>286795.76146162697</v>
      </c>
      <c r="O37" s="135">
        <v>55212.806292635214</v>
      </c>
      <c r="P37" s="135">
        <v>27455.740191115889</v>
      </c>
      <c r="Q37" s="135">
        <v>107098.95766837819</v>
      </c>
      <c r="R37" s="135">
        <v>1733.4098463973753</v>
      </c>
      <c r="S37" s="135">
        <v>24573077.145860024</v>
      </c>
    </row>
    <row r="38" spans="1:22" ht="20.100000000000001" customHeight="1" x14ac:dyDescent="0.25">
      <c r="A38" t="s">
        <v>78</v>
      </c>
      <c r="B38" s="61"/>
      <c r="C38" s="62"/>
      <c r="D38" s="61" t="s">
        <v>78</v>
      </c>
      <c r="E38" s="157" t="s">
        <v>79</v>
      </c>
      <c r="F38" s="152">
        <v>14912.758296338632</v>
      </c>
      <c r="G38" s="47">
        <v>16612.071549668115</v>
      </c>
      <c r="H38" s="47">
        <v>4434779.8540000003</v>
      </c>
      <c r="I38" s="47">
        <v>153432.59726880118</v>
      </c>
      <c r="J38" s="47">
        <v>112256.51046757209</v>
      </c>
      <c r="K38" s="47">
        <v>199894.56716320006</v>
      </c>
      <c r="L38" s="47">
        <v>12348.774261187777</v>
      </c>
      <c r="M38" s="47">
        <v>130836.45445985609</v>
      </c>
      <c r="N38" s="47">
        <v>95598.587153875676</v>
      </c>
      <c r="O38" s="132">
        <v>18404.268764211734</v>
      </c>
      <c r="P38" s="132">
        <v>9151.9133970386283</v>
      </c>
      <c r="Q38" s="132">
        <v>35699.652556126064</v>
      </c>
      <c r="R38" s="132">
        <v>577.80328213245843</v>
      </c>
      <c r="S38" s="132">
        <v>5234505.8126200084</v>
      </c>
    </row>
    <row r="39" spans="1:22" ht="20.100000000000001" customHeight="1" x14ac:dyDescent="0.25">
      <c r="A39" t="s">
        <v>244</v>
      </c>
      <c r="B39" s="61"/>
      <c r="C39" s="62"/>
      <c r="D39" s="61" t="s">
        <v>80</v>
      </c>
      <c r="E39" s="158" t="s">
        <v>81</v>
      </c>
      <c r="F39" s="152">
        <v>4970.919432112878</v>
      </c>
      <c r="G39" s="47">
        <v>5537.3571832227053</v>
      </c>
      <c r="H39" s="47">
        <v>7760864.7445</v>
      </c>
      <c r="I39" s="47">
        <v>51144.199089600406</v>
      </c>
      <c r="J39" s="47">
        <v>37418.836822524034</v>
      </c>
      <c r="K39" s="47">
        <v>66631.522387733348</v>
      </c>
      <c r="L39" s="47">
        <v>4116.2580870625916</v>
      </c>
      <c r="M39" s="47">
        <v>43612.151486618699</v>
      </c>
      <c r="N39" s="47">
        <v>31866.195717958555</v>
      </c>
      <c r="O39" s="132">
        <v>6134.7562547372454</v>
      </c>
      <c r="P39" s="132">
        <v>3050.6377990128763</v>
      </c>
      <c r="Q39" s="132">
        <v>11899.884185375355</v>
      </c>
      <c r="R39" s="132">
        <v>192.6010940441528</v>
      </c>
      <c r="S39" s="132">
        <v>8027440.0640400024</v>
      </c>
    </row>
    <row r="40" spans="1:22" ht="20.100000000000001" customHeight="1" x14ac:dyDescent="0.25">
      <c r="A40" t="s">
        <v>245</v>
      </c>
      <c r="B40" s="61"/>
      <c r="C40" s="62"/>
      <c r="D40" s="61" t="s">
        <v>82</v>
      </c>
      <c r="E40" s="158" t="s">
        <v>83</v>
      </c>
      <c r="F40" s="152">
        <v>24854.597160564386</v>
      </c>
      <c r="G40" s="47">
        <v>27686.785916113524</v>
      </c>
      <c r="H40" s="47">
        <v>9978254.6714999992</v>
      </c>
      <c r="I40" s="47">
        <v>255720.99544800201</v>
      </c>
      <c r="J40" s="47">
        <v>187094.18411262019</v>
      </c>
      <c r="K40" s="47">
        <v>333157.61193866679</v>
      </c>
      <c r="L40" s="47">
        <v>20581.29043531296</v>
      </c>
      <c r="M40" s="47">
        <v>218060.7574330935</v>
      </c>
      <c r="N40" s="47">
        <v>159330.97858979276</v>
      </c>
      <c r="O40" s="132">
        <v>30673.781273686229</v>
      </c>
      <c r="P40" s="132">
        <v>15253.188995064384</v>
      </c>
      <c r="Q40" s="132">
        <v>59499.420926876774</v>
      </c>
      <c r="R40" s="132">
        <v>963.0054702207641</v>
      </c>
      <c r="S40" s="132">
        <v>11311131.269200012</v>
      </c>
    </row>
    <row r="41" spans="1:22" ht="20.100000000000001" customHeight="1" x14ac:dyDescent="0.25">
      <c r="A41" t="s">
        <v>246</v>
      </c>
      <c r="B41" s="61"/>
      <c r="C41" s="62"/>
      <c r="D41" s="61" t="s">
        <v>84</v>
      </c>
      <c r="E41" s="165" t="s">
        <v>249</v>
      </c>
      <c r="F41" s="152">
        <v>0</v>
      </c>
      <c r="G41" s="47">
        <v>0</v>
      </c>
      <c r="H41" s="47">
        <v>0</v>
      </c>
      <c r="I41" s="47">
        <v>0</v>
      </c>
      <c r="J41" s="46">
        <v>0</v>
      </c>
      <c r="K41" s="47">
        <v>0</v>
      </c>
      <c r="L41" s="47">
        <v>0</v>
      </c>
      <c r="M41" s="47">
        <v>0</v>
      </c>
      <c r="N41" s="47">
        <v>0</v>
      </c>
      <c r="O41" s="132">
        <v>0</v>
      </c>
      <c r="P41" s="132">
        <v>0</v>
      </c>
      <c r="Q41" s="132">
        <v>0</v>
      </c>
      <c r="R41" s="132">
        <v>0</v>
      </c>
      <c r="S41" s="132">
        <v>0</v>
      </c>
    </row>
    <row r="42" spans="1:22" ht="20.100000000000001" customHeight="1" thickBot="1" x14ac:dyDescent="0.3">
      <c r="A42" t="s">
        <v>247</v>
      </c>
      <c r="B42" s="61"/>
      <c r="C42" s="65"/>
      <c r="D42" s="61" t="s">
        <v>85</v>
      </c>
      <c r="E42" s="159" t="s">
        <v>86</v>
      </c>
      <c r="F42" s="152">
        <v>0</v>
      </c>
      <c r="G42" s="47">
        <v>0</v>
      </c>
      <c r="H42" s="47">
        <v>0</v>
      </c>
      <c r="I42" s="47">
        <v>0</v>
      </c>
      <c r="J42" s="46">
        <v>0</v>
      </c>
      <c r="K42" s="47">
        <v>0</v>
      </c>
      <c r="L42" s="47">
        <v>0</v>
      </c>
      <c r="M42" s="47">
        <v>0</v>
      </c>
      <c r="N42" s="47">
        <v>0</v>
      </c>
      <c r="O42" s="132">
        <v>0</v>
      </c>
      <c r="P42" s="132">
        <v>0</v>
      </c>
      <c r="Q42" s="132">
        <v>0</v>
      </c>
      <c r="R42" s="132">
        <v>0</v>
      </c>
      <c r="S42" s="132">
        <v>0</v>
      </c>
    </row>
    <row r="43" spans="1:22" ht="20.100000000000001" customHeight="1" thickBot="1" x14ac:dyDescent="0.3">
      <c r="A43" t="s">
        <v>87</v>
      </c>
      <c r="B43" s="66"/>
      <c r="C43" s="67" t="s">
        <v>87</v>
      </c>
      <c r="D43" s="68"/>
      <c r="E43" s="156" t="s">
        <v>88</v>
      </c>
      <c r="F43" s="163">
        <v>0</v>
      </c>
      <c r="G43" s="135">
        <v>0</v>
      </c>
      <c r="H43" s="135">
        <v>0</v>
      </c>
      <c r="I43" s="135">
        <v>0</v>
      </c>
      <c r="J43" s="135">
        <v>0</v>
      </c>
      <c r="K43" s="135">
        <v>0</v>
      </c>
      <c r="L43" s="135">
        <v>0</v>
      </c>
      <c r="M43" s="135">
        <v>0</v>
      </c>
      <c r="N43" s="135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</row>
    <row r="44" spans="1:22" ht="20.100000000000001" customHeight="1" x14ac:dyDescent="0.25">
      <c r="A44" t="s">
        <v>89</v>
      </c>
      <c r="B44" s="61"/>
      <c r="C44" s="62"/>
      <c r="D44" s="69" t="s">
        <v>89</v>
      </c>
      <c r="E44" s="164" t="s">
        <v>90</v>
      </c>
      <c r="F44" s="152">
        <v>0</v>
      </c>
      <c r="G44" s="47">
        <v>0</v>
      </c>
      <c r="H44" s="47">
        <v>0</v>
      </c>
      <c r="I44" s="47">
        <v>0</v>
      </c>
      <c r="J44" s="46">
        <v>0</v>
      </c>
      <c r="K44" s="47">
        <v>0</v>
      </c>
      <c r="L44" s="47">
        <v>0</v>
      </c>
      <c r="M44" s="47">
        <v>0</v>
      </c>
      <c r="N44" s="47">
        <v>0</v>
      </c>
      <c r="O44" s="132">
        <v>0</v>
      </c>
      <c r="P44" s="132">
        <v>0</v>
      </c>
      <c r="Q44" s="132">
        <v>0</v>
      </c>
      <c r="R44" s="132">
        <v>0</v>
      </c>
      <c r="S44" s="132">
        <v>0</v>
      </c>
    </row>
    <row r="45" spans="1:22" ht="20.100000000000001" customHeight="1" thickBot="1" x14ac:dyDescent="0.3">
      <c r="A45" t="s">
        <v>91</v>
      </c>
      <c r="B45" s="70"/>
      <c r="C45" s="71"/>
      <c r="D45" s="72" t="s">
        <v>91</v>
      </c>
      <c r="E45" s="159" t="s">
        <v>92</v>
      </c>
      <c r="F45" s="152">
        <v>0</v>
      </c>
      <c r="G45" s="47">
        <v>0</v>
      </c>
      <c r="H45" s="47">
        <v>0</v>
      </c>
      <c r="I45" s="47">
        <v>0</v>
      </c>
      <c r="J45" s="46">
        <v>0</v>
      </c>
      <c r="K45" s="47">
        <v>0</v>
      </c>
      <c r="L45" s="47">
        <v>0</v>
      </c>
      <c r="M45" s="47">
        <v>0</v>
      </c>
      <c r="N45" s="47">
        <v>0</v>
      </c>
      <c r="O45" s="132">
        <v>0</v>
      </c>
      <c r="P45" s="132">
        <v>0</v>
      </c>
      <c r="Q45" s="132">
        <v>0</v>
      </c>
      <c r="R45" s="132">
        <v>0</v>
      </c>
      <c r="S45" s="132">
        <v>0</v>
      </c>
    </row>
    <row r="46" spans="1:22" ht="20.100000000000001" customHeight="1" thickBot="1" x14ac:dyDescent="0.3">
      <c r="A46" t="s">
        <v>93</v>
      </c>
      <c r="B46" s="38" t="s">
        <v>93</v>
      </c>
      <c r="C46" s="73"/>
      <c r="D46" s="74"/>
      <c r="E46" s="143" t="s">
        <v>94</v>
      </c>
      <c r="F46" s="152">
        <v>53705.961703245033</v>
      </c>
      <c r="G46" s="47">
        <v>10743.9253979</v>
      </c>
      <c r="H46" s="47">
        <v>36539720.289999999</v>
      </c>
      <c r="I46" s="47">
        <v>159404.49889925396</v>
      </c>
      <c r="J46" s="47">
        <v>116625.75696292908</v>
      </c>
      <c r="K46" s="47">
        <v>220694.09325835045</v>
      </c>
      <c r="L46" s="47">
        <v>12348.774261187777</v>
      </c>
      <c r="M46" s="47">
        <v>130836.45445985609</v>
      </c>
      <c r="N46" s="47">
        <v>95598.587153875676</v>
      </c>
      <c r="O46" s="132">
        <v>19120.599482694823</v>
      </c>
      <c r="P46" s="132">
        <v>9508.124055727978</v>
      </c>
      <c r="Q46" s="132">
        <v>37089.153986079866</v>
      </c>
      <c r="R46" s="132">
        <v>600.29253424752653</v>
      </c>
      <c r="S46" s="132">
        <v>37405996.512155347</v>
      </c>
      <c r="T46" s="57"/>
      <c r="U46" s="58"/>
    </row>
    <row r="47" spans="1:22" ht="20.100000000000001" customHeight="1" thickBot="1" x14ac:dyDescent="0.3">
      <c r="A47" t="s">
        <v>95</v>
      </c>
      <c r="B47" s="32" t="s">
        <v>95</v>
      </c>
      <c r="C47" s="75"/>
      <c r="D47" s="76"/>
      <c r="E47" s="143" t="s">
        <v>96</v>
      </c>
      <c r="F47" s="152">
        <v>4970.919432112878</v>
      </c>
      <c r="G47" s="47">
        <v>5537.3571832227053</v>
      </c>
      <c r="H47" s="47">
        <v>0</v>
      </c>
      <c r="I47" s="47">
        <v>51144.199089600406</v>
      </c>
      <c r="J47" s="47">
        <v>37418.836822524034</v>
      </c>
      <c r="K47" s="47">
        <v>66631.522387733348</v>
      </c>
      <c r="L47" s="47">
        <v>4116.2580870625916</v>
      </c>
      <c r="M47" s="47">
        <v>43612.151486618699</v>
      </c>
      <c r="N47" s="47">
        <v>31866.195717958555</v>
      </c>
      <c r="O47" s="132">
        <v>6134.7562547372454</v>
      </c>
      <c r="P47" s="132">
        <v>3050.6377990128763</v>
      </c>
      <c r="Q47" s="132">
        <v>11899.884185375355</v>
      </c>
      <c r="R47" s="132">
        <v>192.6010940441528</v>
      </c>
      <c r="S47" s="132">
        <v>266575.31954000285</v>
      </c>
      <c r="T47" s="57"/>
    </row>
    <row r="48" spans="1:22" ht="20.100000000000001" customHeight="1" thickBot="1" x14ac:dyDescent="0.3">
      <c r="A48" t="s">
        <v>97</v>
      </c>
      <c r="B48" s="41" t="s">
        <v>97</v>
      </c>
      <c r="C48" s="77"/>
      <c r="D48" s="77"/>
      <c r="E48" s="143" t="s">
        <v>98</v>
      </c>
      <c r="F48" s="152">
        <v>309090.08625394123</v>
      </c>
      <c r="G48" s="47">
        <v>17641.2639265</v>
      </c>
      <c r="H48" s="47">
        <v>10927408.57</v>
      </c>
      <c r="I48" s="47">
        <v>683442.51630653429</v>
      </c>
      <c r="J48" s="47">
        <v>500029.80690823914</v>
      </c>
      <c r="K48" s="47">
        <v>1705675.2117522638</v>
      </c>
      <c r="L48" s="47">
        <v>20581.29043531296</v>
      </c>
      <c r="M48" s="47">
        <v>283238.0928178904</v>
      </c>
      <c r="N48" s="47">
        <v>182527.45142138819</v>
      </c>
      <c r="O48" s="132">
        <v>81979.057768008381</v>
      </c>
      <c r="P48" s="132">
        <v>40765.827030442953</v>
      </c>
      <c r="Q48" s="132">
        <v>159018.75356697093</v>
      </c>
      <c r="R48" s="132">
        <v>2573.738150172599</v>
      </c>
      <c r="S48" s="132">
        <v>14913971.666337661</v>
      </c>
      <c r="T48" s="57"/>
      <c r="U48" s="58"/>
      <c r="V48" s="58"/>
    </row>
    <row r="49" spans="1:22" ht="20.100000000000001" customHeight="1" thickBot="1" x14ac:dyDescent="0.3">
      <c r="A49" t="s">
        <v>99</v>
      </c>
      <c r="B49" s="78" t="s">
        <v>99</v>
      </c>
      <c r="C49" s="79"/>
      <c r="D49" s="78"/>
      <c r="E49" s="143" t="s">
        <v>100</v>
      </c>
      <c r="F49" s="151">
        <v>235968935.51330352</v>
      </c>
      <c r="G49" s="136">
        <v>124490.92226945653</v>
      </c>
      <c r="H49" s="136">
        <v>311094052.68000001</v>
      </c>
      <c r="I49" s="136">
        <v>2860935.2507344484</v>
      </c>
      <c r="J49" s="136">
        <v>2093157.6056062868</v>
      </c>
      <c r="K49" s="136">
        <v>3792466.1858055205</v>
      </c>
      <c r="L49" s="136">
        <v>226394.19478844255</v>
      </c>
      <c r="M49" s="136">
        <v>2398668.3317640289</v>
      </c>
      <c r="N49" s="136">
        <v>1777671.8179221754</v>
      </c>
      <c r="O49" s="136">
        <v>343169.71887844568</v>
      </c>
      <c r="P49" s="136">
        <v>170648.42879108776</v>
      </c>
      <c r="Q49" s="136">
        <v>665662.94421688118</v>
      </c>
      <c r="R49" s="136">
        <v>10773.836898210044</v>
      </c>
      <c r="S49" s="136">
        <v>561527027.43097854</v>
      </c>
      <c r="T49" s="57"/>
    </row>
    <row r="50" spans="1:22" ht="20.100000000000001" customHeight="1" thickBot="1" x14ac:dyDescent="0.3">
      <c r="A50" t="s">
        <v>101</v>
      </c>
      <c r="B50" s="80"/>
      <c r="C50" s="81" t="s">
        <v>101</v>
      </c>
      <c r="D50" s="4"/>
      <c r="E50" s="156" t="s">
        <v>102</v>
      </c>
      <c r="F50" s="152">
        <v>0</v>
      </c>
      <c r="G50" s="47">
        <v>0</v>
      </c>
      <c r="H50" s="47">
        <v>171257599.44</v>
      </c>
      <c r="I50" s="47">
        <v>0</v>
      </c>
      <c r="J50" s="46">
        <v>0</v>
      </c>
      <c r="K50" s="47">
        <v>0</v>
      </c>
      <c r="L50" s="47">
        <v>0</v>
      </c>
      <c r="M50" s="47">
        <v>0</v>
      </c>
      <c r="N50" s="47">
        <v>0</v>
      </c>
      <c r="O50" s="132">
        <v>0</v>
      </c>
      <c r="P50" s="132">
        <v>0</v>
      </c>
      <c r="Q50" s="132">
        <v>0</v>
      </c>
      <c r="R50" s="132">
        <v>0</v>
      </c>
      <c r="S50" s="132">
        <v>171257599.44</v>
      </c>
      <c r="T50" s="57"/>
      <c r="U50" s="58"/>
    </row>
    <row r="51" spans="1:22" ht="20.100000000000001" customHeight="1" thickBot="1" x14ac:dyDescent="0.3">
      <c r="A51" t="s">
        <v>103</v>
      </c>
      <c r="B51" s="82"/>
      <c r="C51" s="81" t="s">
        <v>103</v>
      </c>
      <c r="D51" s="4"/>
      <c r="E51" s="156" t="s">
        <v>104</v>
      </c>
      <c r="F51" s="163">
        <v>235901828.10097</v>
      </c>
      <c r="G51" s="135">
        <v>49736.600295950004</v>
      </c>
      <c r="H51" s="135">
        <v>139836453.24000001</v>
      </c>
      <c r="I51" s="135">
        <v>2170488.5630248431</v>
      </c>
      <c r="J51" s="135">
        <v>1588003.3085022122</v>
      </c>
      <c r="K51" s="135">
        <v>2892940.63357112</v>
      </c>
      <c r="L51" s="135">
        <v>170824.71061309756</v>
      </c>
      <c r="M51" s="135">
        <v>1809904.2866946761</v>
      </c>
      <c r="N51" s="135">
        <v>1347478.1757297348</v>
      </c>
      <c r="O51" s="135">
        <v>260350.50943949283</v>
      </c>
      <c r="P51" s="135">
        <v>129464.81850441391</v>
      </c>
      <c r="Q51" s="135">
        <v>505014.5077143138</v>
      </c>
      <c r="R51" s="135">
        <v>8173.7221286139811</v>
      </c>
      <c r="S51" s="135">
        <v>386670661.17718852</v>
      </c>
      <c r="T51" s="57"/>
      <c r="U51" s="58"/>
    </row>
    <row r="52" spans="1:22" ht="24" customHeight="1" x14ac:dyDescent="0.25">
      <c r="A52" t="s">
        <v>105</v>
      </c>
      <c r="B52" s="83"/>
      <c r="C52" s="84"/>
      <c r="D52" s="4" t="s">
        <v>105</v>
      </c>
      <c r="E52" s="153" t="s">
        <v>106</v>
      </c>
      <c r="F52" s="152">
        <v>46749867.480970003</v>
      </c>
      <c r="G52" s="47">
        <v>28777.28528855</v>
      </c>
      <c r="H52" s="47">
        <v>131700785.83</v>
      </c>
      <c r="I52" s="47">
        <v>1249892.9794120353</v>
      </c>
      <c r="J52" s="47">
        <v>914464.24569677922</v>
      </c>
      <c r="K52" s="47">
        <v>1693573.2305919193</v>
      </c>
      <c r="L52" s="47">
        <v>96732.0650459709</v>
      </c>
      <c r="M52" s="47">
        <v>1024885.5599355395</v>
      </c>
      <c r="N52" s="47">
        <v>773886.65280648076</v>
      </c>
      <c r="O52" s="132">
        <v>149924.89685422237</v>
      </c>
      <c r="P52" s="132">
        <v>74553.338122182118</v>
      </c>
      <c r="Q52" s="132">
        <v>290816.59237755736</v>
      </c>
      <c r="R52" s="132">
        <v>4706.9024358192291</v>
      </c>
      <c r="S52" s="132">
        <v>184752867.05953708</v>
      </c>
      <c r="T52" s="57"/>
      <c r="U52" s="58"/>
    </row>
    <row r="53" spans="1:22" ht="24.75" customHeight="1" thickBot="1" x14ac:dyDescent="0.3">
      <c r="A53" t="s">
        <v>107</v>
      </c>
      <c r="B53" s="83"/>
      <c r="C53" s="84"/>
      <c r="D53" s="4" t="s">
        <v>107</v>
      </c>
      <c r="E53" s="162" t="s">
        <v>108</v>
      </c>
      <c r="F53" s="152">
        <v>189151960.62</v>
      </c>
      <c r="G53" s="47">
        <v>20959.315007400004</v>
      </c>
      <c r="H53" s="47">
        <v>8135667.4100000001</v>
      </c>
      <c r="I53" s="47">
        <v>920595.58361280756</v>
      </c>
      <c r="J53" s="47">
        <v>673539.06280543283</v>
      </c>
      <c r="K53" s="47">
        <v>1199367.4029792007</v>
      </c>
      <c r="L53" s="47">
        <v>74092.645567126659</v>
      </c>
      <c r="M53" s="47">
        <v>785018.72675913665</v>
      </c>
      <c r="N53" s="47">
        <v>573591.52292325406</v>
      </c>
      <c r="O53" s="132">
        <v>110425.61258527044</v>
      </c>
      <c r="P53" s="132">
        <v>54911.480382231792</v>
      </c>
      <c r="Q53" s="132">
        <v>214197.91533675644</v>
      </c>
      <c r="R53" s="132">
        <v>3466.8196927947515</v>
      </c>
      <c r="S53" s="132">
        <v>201917794.1176514</v>
      </c>
      <c r="T53" s="57"/>
      <c r="U53" s="58"/>
    </row>
    <row r="54" spans="1:22" ht="20.100000000000001" customHeight="1" thickBot="1" x14ac:dyDescent="0.3">
      <c r="A54" t="s">
        <v>109</v>
      </c>
      <c r="B54" s="4"/>
      <c r="C54" s="81" t="s">
        <v>109</v>
      </c>
      <c r="D54" s="4"/>
      <c r="E54" s="156" t="s">
        <v>110</v>
      </c>
      <c r="F54" s="152">
        <v>67107.412333523855</v>
      </c>
      <c r="G54" s="47">
        <v>74754.321973506521</v>
      </c>
      <c r="H54" s="47">
        <v>0</v>
      </c>
      <c r="I54" s="47">
        <v>690446.68770960555</v>
      </c>
      <c r="J54" s="47">
        <v>505154.29710407456</v>
      </c>
      <c r="K54" s="47">
        <v>899525.55223440041</v>
      </c>
      <c r="L54" s="47">
        <v>55569.484175344995</v>
      </c>
      <c r="M54" s="47">
        <v>588764.04506935261</v>
      </c>
      <c r="N54" s="47">
        <v>430193.64219244057</v>
      </c>
      <c r="O54" s="132">
        <v>82819.209438952836</v>
      </c>
      <c r="P54" s="132">
        <v>41183.610286673844</v>
      </c>
      <c r="Q54" s="132">
        <v>160648.43650256732</v>
      </c>
      <c r="R54" s="132">
        <v>2600.1147695960635</v>
      </c>
      <c r="S54" s="132">
        <v>3598766.8137900396</v>
      </c>
    </row>
    <row r="55" spans="1:22" ht="20.100000000000001" customHeight="1" thickBot="1" x14ac:dyDescent="0.3">
      <c r="A55" t="s">
        <v>111</v>
      </c>
      <c r="B55" s="78" t="s">
        <v>111</v>
      </c>
      <c r="C55" s="85"/>
      <c r="D55" s="78"/>
      <c r="E55" s="143" t="s">
        <v>112</v>
      </c>
      <c r="F55" s="151">
        <v>186409.4787042329</v>
      </c>
      <c r="G55" s="136">
        <v>144243.10785897222</v>
      </c>
      <c r="H55" s="136">
        <v>60704444.079999998</v>
      </c>
      <c r="I55" s="136">
        <v>1917907.465860015</v>
      </c>
      <c r="J55" s="136">
        <v>1403206.3808446513</v>
      </c>
      <c r="K55" s="136">
        <v>2498682.089540001</v>
      </c>
      <c r="L55" s="136">
        <v>154359.6782648472</v>
      </c>
      <c r="M55" s="136">
        <v>1635455.6807482012</v>
      </c>
      <c r="N55" s="136">
        <v>1194982.3394234458</v>
      </c>
      <c r="O55" s="136">
        <v>230053.35955264673</v>
      </c>
      <c r="P55" s="136">
        <v>114398.91746298288</v>
      </c>
      <c r="Q55" s="136">
        <v>446245.65695157589</v>
      </c>
      <c r="R55" s="136">
        <v>7222.5410266557319</v>
      </c>
      <c r="S55" s="136">
        <v>70637610.776238233</v>
      </c>
      <c r="T55" s="57"/>
      <c r="U55" s="58"/>
      <c r="V55" s="58"/>
    </row>
    <row r="56" spans="1:22" ht="20.100000000000001" customHeight="1" thickBot="1" x14ac:dyDescent="0.3">
      <c r="A56" t="s">
        <v>113</v>
      </c>
      <c r="B56" s="82"/>
      <c r="C56" s="86" t="s">
        <v>113</v>
      </c>
      <c r="D56" s="87"/>
      <c r="E56" s="156" t="s">
        <v>114</v>
      </c>
      <c r="F56" s="151">
        <v>114331.14693859618</v>
      </c>
      <c r="G56" s="151">
        <v>127359.21521412222</v>
      </c>
      <c r="H56" s="151">
        <v>34475110.399999999</v>
      </c>
      <c r="I56" s="151">
        <v>1176316.5790608092</v>
      </c>
      <c r="J56" s="151">
        <v>860633.24691805278</v>
      </c>
      <c r="K56" s="151">
        <v>1532525.0149178673</v>
      </c>
      <c r="L56" s="151">
        <v>94673.936002439616</v>
      </c>
      <c r="M56" s="151">
        <v>1003079.4841922302</v>
      </c>
      <c r="N56" s="151">
        <v>732922.50151304679</v>
      </c>
      <c r="O56" s="151">
        <v>141099.39385895667</v>
      </c>
      <c r="P56" s="151">
        <v>70164.669377296173</v>
      </c>
      <c r="Q56" s="151">
        <v>273697.33626363322</v>
      </c>
      <c r="R56" s="151">
        <v>4429.8251630155155</v>
      </c>
      <c r="S56" s="151">
        <v>40606342.749420069</v>
      </c>
    </row>
    <row r="57" spans="1:22" ht="22.5" customHeight="1" x14ac:dyDescent="0.25">
      <c r="A57" t="s">
        <v>115</v>
      </c>
      <c r="B57" s="82"/>
      <c r="C57" s="86"/>
      <c r="D57" s="4" t="s">
        <v>115</v>
      </c>
      <c r="E57" s="150" t="s">
        <v>116</v>
      </c>
      <c r="F57" s="152">
        <v>39767.355456903024</v>
      </c>
      <c r="G57" s="47">
        <v>44298.857465781643</v>
      </c>
      <c r="H57" s="47">
        <v>0</v>
      </c>
      <c r="I57" s="47">
        <v>409153.59271680319</v>
      </c>
      <c r="J57" s="47">
        <v>299350.69458019227</v>
      </c>
      <c r="K57" s="47">
        <v>533052.17910186679</v>
      </c>
      <c r="L57" s="47">
        <v>32930.064696500733</v>
      </c>
      <c r="M57" s="47">
        <v>348897.21189294959</v>
      </c>
      <c r="N57" s="47">
        <v>254929.56574366844</v>
      </c>
      <c r="O57" s="132">
        <v>49078.050037897963</v>
      </c>
      <c r="P57" s="132">
        <v>24405.10239210301</v>
      </c>
      <c r="Q57" s="132">
        <v>95199.073483002838</v>
      </c>
      <c r="R57" s="132">
        <v>1540.8087523532224</v>
      </c>
      <c r="S57" s="132">
        <v>2132602.5563200228</v>
      </c>
    </row>
    <row r="58" spans="1:22" ht="20.100000000000001" customHeight="1" x14ac:dyDescent="0.25">
      <c r="A58" t="s">
        <v>117</v>
      </c>
      <c r="B58" s="88"/>
      <c r="C58" s="86"/>
      <c r="D58" s="4" t="s">
        <v>117</v>
      </c>
      <c r="E58" s="160" t="s">
        <v>118</v>
      </c>
      <c r="F58" s="152">
        <v>44738.274889015898</v>
      </c>
      <c r="G58" s="47">
        <v>49836.214649004338</v>
      </c>
      <c r="H58" s="47">
        <v>34475110.399999999</v>
      </c>
      <c r="I58" s="47">
        <v>460297.79180640378</v>
      </c>
      <c r="J58" s="47">
        <v>336769.53140271641</v>
      </c>
      <c r="K58" s="47">
        <v>599683.70148960024</v>
      </c>
      <c r="L58" s="47">
        <v>37046.32278356333</v>
      </c>
      <c r="M58" s="47">
        <v>392509.36337956833</v>
      </c>
      <c r="N58" s="47">
        <v>286795.76146162703</v>
      </c>
      <c r="O58" s="132">
        <v>55212.806292635221</v>
      </c>
      <c r="P58" s="132">
        <v>27455.740191115896</v>
      </c>
      <c r="Q58" s="132">
        <v>107098.95766837822</v>
      </c>
      <c r="R58" s="132">
        <v>1733.4098463973758</v>
      </c>
      <c r="S58" s="132">
        <v>36874288.275860034</v>
      </c>
    </row>
    <row r="59" spans="1:22" ht="20.100000000000001" customHeight="1" thickBot="1" x14ac:dyDescent="0.3">
      <c r="A59" t="s">
        <v>119</v>
      </c>
      <c r="B59" s="88"/>
      <c r="C59" s="86"/>
      <c r="D59" s="4" t="s">
        <v>119</v>
      </c>
      <c r="E59" s="161" t="s">
        <v>120</v>
      </c>
      <c r="F59" s="152">
        <v>29825.516592677264</v>
      </c>
      <c r="G59" s="47">
        <v>33224.14309933623</v>
      </c>
      <c r="H59" s="47">
        <v>0</v>
      </c>
      <c r="I59" s="47">
        <v>306865.19453760237</v>
      </c>
      <c r="J59" s="47">
        <v>224513.02093514419</v>
      </c>
      <c r="K59" s="47">
        <v>399789.13432640012</v>
      </c>
      <c r="L59" s="47">
        <v>24697.548522375553</v>
      </c>
      <c r="M59" s="47">
        <v>261672.90891971218</v>
      </c>
      <c r="N59" s="47">
        <v>191197.17430775135</v>
      </c>
      <c r="O59" s="132">
        <v>36808.537528423469</v>
      </c>
      <c r="P59" s="132">
        <v>18303.826794077257</v>
      </c>
      <c r="Q59" s="132">
        <v>71399.305112252128</v>
      </c>
      <c r="R59" s="132">
        <v>1155.6065642649169</v>
      </c>
      <c r="S59" s="132">
        <v>1599451.9172400169</v>
      </c>
    </row>
    <row r="60" spans="1:22" ht="20.100000000000001" customHeight="1" thickBot="1" x14ac:dyDescent="0.3">
      <c r="A60" t="s">
        <v>121</v>
      </c>
      <c r="B60" s="88"/>
      <c r="C60" s="86" t="s">
        <v>121</v>
      </c>
      <c r="D60" s="87"/>
      <c r="E60" s="156" t="s">
        <v>122</v>
      </c>
      <c r="F60" s="152">
        <v>72078.331765636729</v>
      </c>
      <c r="G60" s="47">
        <v>16883.892644849999</v>
      </c>
      <c r="H60" s="47">
        <v>26229333.68</v>
      </c>
      <c r="I60" s="47">
        <v>741590.88679920579</v>
      </c>
      <c r="J60" s="47">
        <v>542573.13392659859</v>
      </c>
      <c r="K60" s="47">
        <v>966157.07462213351</v>
      </c>
      <c r="L60" s="47">
        <v>59685.74226240757</v>
      </c>
      <c r="M60" s="47">
        <v>632376.19655597105</v>
      </c>
      <c r="N60" s="47">
        <v>462059.83791039902</v>
      </c>
      <c r="O60" s="132">
        <v>88953.965693690057</v>
      </c>
      <c r="P60" s="132">
        <v>44234.248085686711</v>
      </c>
      <c r="Q60" s="132">
        <v>172548.32068794264</v>
      </c>
      <c r="R60" s="132">
        <v>2792.715863640216</v>
      </c>
      <c r="S60" s="132">
        <v>30031268.02681816</v>
      </c>
    </row>
    <row r="61" spans="1:22" ht="23.25" customHeight="1" thickBot="1" x14ac:dyDescent="0.3">
      <c r="A61" t="s">
        <v>123</v>
      </c>
      <c r="B61" s="87" t="s">
        <v>123</v>
      </c>
      <c r="C61" s="79"/>
      <c r="D61" s="87"/>
      <c r="E61" s="143" t="s">
        <v>124</v>
      </c>
      <c r="F61" s="151">
        <v>4036440.1241657762</v>
      </c>
      <c r="G61" s="136">
        <v>352942.63676737167</v>
      </c>
      <c r="H61" s="136">
        <v>248990513.24550277</v>
      </c>
      <c r="I61" s="136">
        <v>15380569.498424998</v>
      </c>
      <c r="J61" s="136">
        <v>11252948.145512778</v>
      </c>
      <c r="K61" s="136">
        <v>42609429.52546376</v>
      </c>
      <c r="L61" s="136">
        <v>288138.06609438144</v>
      </c>
      <c r="M61" s="136">
        <v>3762610.3166571781</v>
      </c>
      <c r="N61" s="136">
        <v>3674755.9348827135</v>
      </c>
      <c r="O61" s="136">
        <v>1844902.1905021851</v>
      </c>
      <c r="P61" s="136">
        <v>917416.78464920132</v>
      </c>
      <c r="Q61" s="136">
        <v>3578646.2393462458</v>
      </c>
      <c r="R61" s="136">
        <v>57920.831006250599</v>
      </c>
      <c r="S61" s="136">
        <v>336747233.53897566</v>
      </c>
      <c r="T61" s="57"/>
      <c r="U61" s="58"/>
      <c r="V61" s="58"/>
    </row>
    <row r="62" spans="1:22" ht="27.75" customHeight="1" thickBot="1" x14ac:dyDescent="0.3">
      <c r="A62" t="s">
        <v>125</v>
      </c>
      <c r="B62" s="90"/>
      <c r="C62" s="91" t="s">
        <v>125</v>
      </c>
      <c r="D62" s="92"/>
      <c r="E62" s="148" t="s">
        <v>126</v>
      </c>
      <c r="F62" s="151">
        <v>2401913.1802258706</v>
      </c>
      <c r="G62" s="136">
        <v>190232.12632225815</v>
      </c>
      <c r="H62" s="136">
        <v>167011058.94590741</v>
      </c>
      <c r="I62" s="136">
        <v>5558214.1968433205</v>
      </c>
      <c r="J62" s="136">
        <v>4066578.6884637615</v>
      </c>
      <c r="K62" s="136">
        <v>15720902.816775331</v>
      </c>
      <c r="L62" s="136">
        <v>123487.74261187777</v>
      </c>
      <c r="M62" s="136">
        <v>1442273.4018016648</v>
      </c>
      <c r="N62" s="136">
        <v>1036665.9618855894</v>
      </c>
      <c r="O62" s="136">
        <v>666708.8333814072</v>
      </c>
      <c r="P62" s="136">
        <v>331535.12276523386</v>
      </c>
      <c r="Q62" s="136">
        <v>1293247.4532266916</v>
      </c>
      <c r="R62" s="136">
        <v>20931.369623528692</v>
      </c>
      <c r="S62" s="136">
        <v>199863749.83983397</v>
      </c>
    </row>
    <row r="63" spans="1:22" ht="30.75" customHeight="1" x14ac:dyDescent="0.25">
      <c r="A63" t="s">
        <v>127</v>
      </c>
      <c r="B63" s="92"/>
      <c r="C63" s="93"/>
      <c r="D63" s="92" t="s">
        <v>127</v>
      </c>
      <c r="E63" s="157" t="s">
        <v>128</v>
      </c>
      <c r="F63" s="152">
        <v>1939023.4028942285</v>
      </c>
      <c r="G63" s="47">
        <v>63700.938032152793</v>
      </c>
      <c r="H63" s="47">
        <v>66804423.578362972</v>
      </c>
      <c r="I63" s="47">
        <v>1515277.940584678</v>
      </c>
      <c r="J63" s="47">
        <v>1108628.9160609348</v>
      </c>
      <c r="K63" s="47">
        <v>4640191.7536046207</v>
      </c>
      <c r="L63" s="47">
        <v>20581.29043531296</v>
      </c>
      <c r="M63" s="47">
        <v>279832.2250676158</v>
      </c>
      <c r="N63" s="47">
        <v>161528.29181621567</v>
      </c>
      <c r="O63" s="132">
        <v>181757.87262562558</v>
      </c>
      <c r="P63" s="132">
        <v>90382.961192913717</v>
      </c>
      <c r="Q63" s="132">
        <v>352564.55908170191</v>
      </c>
      <c r="R63" s="132">
        <v>5706.3008969266075</v>
      </c>
      <c r="S63" s="132">
        <v>77163600.030655906</v>
      </c>
    </row>
    <row r="64" spans="1:22" ht="27.75" customHeight="1" x14ac:dyDescent="0.25">
      <c r="A64" t="s">
        <v>129</v>
      </c>
      <c r="B64" s="92"/>
      <c r="C64" s="93"/>
      <c r="D64" s="92" t="s">
        <v>129</v>
      </c>
      <c r="E64" s="158" t="s">
        <v>130</v>
      </c>
      <c r="F64" s="152">
        <v>135193.98389024113</v>
      </c>
      <c r="G64" s="47">
        <v>85723.944618832887</v>
      </c>
      <c r="H64" s="47">
        <v>66804423.578362972</v>
      </c>
      <c r="I64" s="47">
        <v>1394846.7555770008</v>
      </c>
      <c r="J64" s="47">
        <v>1020517.3620555499</v>
      </c>
      <c r="K64" s="47">
        <v>3674641.0278138295</v>
      </c>
      <c r="L64" s="47">
        <v>41162.580870625919</v>
      </c>
      <c r="M64" s="47">
        <v>467099.44683618471</v>
      </c>
      <c r="N64" s="47">
        <v>337795.29039532796</v>
      </c>
      <c r="O64" s="132">
        <v>167312.12943983587</v>
      </c>
      <c r="P64" s="132">
        <v>83199.508685999041</v>
      </c>
      <c r="Q64" s="132">
        <v>324543.45054135367</v>
      </c>
      <c r="R64" s="132">
        <v>5252.7757972593636</v>
      </c>
      <c r="S64" s="132">
        <v>74541711.834885016</v>
      </c>
    </row>
    <row r="65" spans="1:19" ht="27.75" customHeight="1" x14ac:dyDescent="0.25">
      <c r="A65" t="s">
        <v>131</v>
      </c>
      <c r="B65" s="92"/>
      <c r="C65" s="93"/>
      <c r="D65" s="92" t="s">
        <v>131</v>
      </c>
      <c r="E65" s="158" t="s">
        <v>132</v>
      </c>
      <c r="F65" s="152">
        <v>327695.79344140098</v>
      </c>
      <c r="G65" s="47">
        <v>40807.243671272474</v>
      </c>
      <c r="H65" s="47">
        <v>33402211.789181486</v>
      </c>
      <c r="I65" s="47">
        <v>2648089.500681642</v>
      </c>
      <c r="J65" s="47">
        <v>1937432.4103472766</v>
      </c>
      <c r="K65" s="47">
        <v>7406070.0353568811</v>
      </c>
      <c r="L65" s="47">
        <v>61743.871305938876</v>
      </c>
      <c r="M65" s="47">
        <v>695341.72989786428</v>
      </c>
      <c r="N65" s="47">
        <v>537342.37967404572</v>
      </c>
      <c r="O65" s="132">
        <v>317638.83131594578</v>
      </c>
      <c r="P65" s="132">
        <v>157952.65288632107</v>
      </c>
      <c r="Q65" s="132">
        <v>616139.44360363611</v>
      </c>
      <c r="R65" s="132">
        <v>9972.2929293427205</v>
      </c>
      <c r="S65" s="132">
        <v>48158437.974293053</v>
      </c>
    </row>
    <row r="66" spans="1:19" ht="30.75" customHeight="1" x14ac:dyDescent="0.25">
      <c r="A66" t="s">
        <v>133</v>
      </c>
      <c r="B66" s="92"/>
      <c r="C66" s="93"/>
      <c r="D66" s="92" t="s">
        <v>133</v>
      </c>
      <c r="E66" s="158" t="s">
        <v>134</v>
      </c>
      <c r="F66" s="152">
        <v>0</v>
      </c>
      <c r="G66" s="47">
        <v>0</v>
      </c>
      <c r="H66" s="47">
        <v>0</v>
      </c>
      <c r="I66" s="47">
        <v>0</v>
      </c>
      <c r="J66" s="46">
        <v>0</v>
      </c>
      <c r="K66" s="47">
        <v>0</v>
      </c>
      <c r="L66" s="47">
        <v>0</v>
      </c>
      <c r="M66" s="47">
        <v>0</v>
      </c>
      <c r="N66" s="47">
        <v>0</v>
      </c>
      <c r="O66" s="132">
        <v>0</v>
      </c>
      <c r="P66" s="132">
        <v>0</v>
      </c>
      <c r="Q66" s="132">
        <v>0</v>
      </c>
      <c r="R66" s="132">
        <v>0</v>
      </c>
      <c r="S66" s="132">
        <v>0</v>
      </c>
    </row>
    <row r="67" spans="1:19" ht="30.75" customHeight="1" thickBot="1" x14ac:dyDescent="0.3">
      <c r="A67" t="s">
        <v>135</v>
      </c>
      <c r="B67" s="92"/>
      <c r="C67" s="93"/>
      <c r="D67" s="92" t="s">
        <v>135</v>
      </c>
      <c r="E67" s="159" t="s">
        <v>136</v>
      </c>
      <c r="F67" s="152">
        <v>0</v>
      </c>
      <c r="G67" s="47">
        <v>0</v>
      </c>
      <c r="H67" s="47">
        <v>0</v>
      </c>
      <c r="I67" s="47">
        <v>0</v>
      </c>
      <c r="J67" s="46">
        <v>0</v>
      </c>
      <c r="K67" s="47">
        <v>0</v>
      </c>
      <c r="L67" s="47">
        <v>0</v>
      </c>
      <c r="M67" s="47">
        <v>0</v>
      </c>
      <c r="N67" s="47">
        <v>0</v>
      </c>
      <c r="O67" s="132">
        <v>0</v>
      </c>
      <c r="P67" s="132">
        <v>0</v>
      </c>
      <c r="Q67" s="132">
        <v>0</v>
      </c>
      <c r="R67" s="132">
        <v>0</v>
      </c>
      <c r="S67" s="132">
        <v>0</v>
      </c>
    </row>
    <row r="68" spans="1:19" ht="24" customHeight="1" thickBot="1" x14ac:dyDescent="0.3">
      <c r="A68" t="s">
        <v>137</v>
      </c>
      <c r="B68" s="90"/>
      <c r="C68" s="91" t="s">
        <v>137</v>
      </c>
      <c r="D68" s="92"/>
      <c r="E68" s="148" t="s">
        <v>138</v>
      </c>
      <c r="F68" s="151">
        <v>1609672.3467793413</v>
      </c>
      <c r="G68" s="136">
        <v>135023.724529</v>
      </c>
      <c r="H68" s="136">
        <v>76837292.989595369</v>
      </c>
      <c r="I68" s="136">
        <v>9566634.3061336745</v>
      </c>
      <c r="J68" s="136">
        <v>6999275.2729363982</v>
      </c>
      <c r="K68" s="136">
        <v>26555369.09674976</v>
      </c>
      <c r="L68" s="136">
        <v>144069.03304719072</v>
      </c>
      <c r="M68" s="136">
        <v>2102276.1574224196</v>
      </c>
      <c r="N68" s="136">
        <v>2478758.9944073311</v>
      </c>
      <c r="O68" s="136">
        <v>1147519.5758470916</v>
      </c>
      <c r="P68" s="136">
        <v>570628.47288890311</v>
      </c>
      <c r="Q68" s="136">
        <v>2225899.3651926774</v>
      </c>
      <c r="R68" s="136">
        <v>36026.455912501144</v>
      </c>
      <c r="S68" s="136">
        <v>130408445.79144165</v>
      </c>
    </row>
    <row r="69" spans="1:19" ht="29.25" customHeight="1" x14ac:dyDescent="0.25">
      <c r="A69" t="s">
        <v>139</v>
      </c>
      <c r="B69" s="92"/>
      <c r="C69" s="93"/>
      <c r="D69" s="92" t="s">
        <v>139</v>
      </c>
      <c r="E69" s="157" t="s">
        <v>140</v>
      </c>
      <c r="F69" s="149">
        <v>887859.61732077994</v>
      </c>
      <c r="G69" s="47">
        <v>19485.965455550002</v>
      </c>
      <c r="H69" s="47">
        <v>40770113.510538533</v>
      </c>
      <c r="I69" s="47">
        <v>1350841.130351658</v>
      </c>
      <c r="J69" s="47">
        <v>988321.34884405206</v>
      </c>
      <c r="K69" s="47">
        <v>3000916.4485951005</v>
      </c>
      <c r="L69" s="47">
        <v>55569.484175344995</v>
      </c>
      <c r="M69" s="47">
        <v>615237.5311984336</v>
      </c>
      <c r="N69" s="47">
        <v>535456.96615326277</v>
      </c>
      <c r="O69" s="132">
        <v>162033.64645642185</v>
      </c>
      <c r="P69" s="132">
        <v>80574.670951294494</v>
      </c>
      <c r="Q69" s="132">
        <v>314304.52114157559</v>
      </c>
      <c r="R69" s="132">
        <v>5087.057461390039</v>
      </c>
      <c r="S69" s="132">
        <v>48785801.898643389</v>
      </c>
    </row>
    <row r="70" spans="1:19" ht="31.5" customHeight="1" x14ac:dyDescent="0.25">
      <c r="A70" t="s">
        <v>141</v>
      </c>
      <c r="B70" s="92"/>
      <c r="C70" s="93"/>
      <c r="D70" s="92" t="s">
        <v>141</v>
      </c>
      <c r="E70" s="158" t="s">
        <v>142</v>
      </c>
      <c r="F70" s="149">
        <v>176173.93734324514</v>
      </c>
      <c r="G70" s="47">
        <v>21089.175878350001</v>
      </c>
      <c r="H70" s="47">
        <v>24044786.31937122</v>
      </c>
      <c r="I70" s="47">
        <v>1810928.3738234125</v>
      </c>
      <c r="J70" s="47">
        <v>1324936.8359188144</v>
      </c>
      <c r="K70" s="47">
        <v>5145318.6749117523</v>
      </c>
      <c r="L70" s="47">
        <v>39104.451827094621</v>
      </c>
      <c r="M70" s="47">
        <v>460782.33707787422</v>
      </c>
      <c r="N70" s="47">
        <v>331428.85914421984</v>
      </c>
      <c r="O70" s="132">
        <v>217221.19743690229</v>
      </c>
      <c r="P70" s="132">
        <v>108017.85240222805</v>
      </c>
      <c r="Q70" s="132">
        <v>421354.48985632177</v>
      </c>
      <c r="R70" s="132">
        <v>6819.6744155274037</v>
      </c>
      <c r="S70" s="132">
        <v>34107962.179406963</v>
      </c>
    </row>
    <row r="71" spans="1:19" ht="27" customHeight="1" x14ac:dyDescent="0.25">
      <c r="A71" t="s">
        <v>143</v>
      </c>
      <c r="B71" s="92"/>
      <c r="C71" s="93"/>
      <c r="D71" s="92" t="s">
        <v>143</v>
      </c>
      <c r="E71" s="158" t="s">
        <v>144</v>
      </c>
      <c r="F71" s="149">
        <v>545638.79211531638</v>
      </c>
      <c r="G71" s="47">
        <v>94448.5831951</v>
      </c>
      <c r="H71" s="47">
        <v>12022393.15968561</v>
      </c>
      <c r="I71" s="47">
        <v>6404864.8019586038</v>
      </c>
      <c r="J71" s="47">
        <v>4686017.0881735319</v>
      </c>
      <c r="K71" s="47">
        <v>18409133.973242905</v>
      </c>
      <c r="L71" s="47">
        <v>49395.097044751106</v>
      </c>
      <c r="M71" s="47">
        <v>1026256.289146112</v>
      </c>
      <c r="N71" s="47">
        <v>1611873.1691098486</v>
      </c>
      <c r="O71" s="132">
        <v>768264.73195376748</v>
      </c>
      <c r="P71" s="132">
        <v>382035.94953538058</v>
      </c>
      <c r="Q71" s="132">
        <v>1490240.3541947799</v>
      </c>
      <c r="R71" s="132">
        <v>24119.724035583706</v>
      </c>
      <c r="S71" s="132">
        <v>47514681.713391297</v>
      </c>
    </row>
    <row r="72" spans="1:19" ht="30.75" customHeight="1" x14ac:dyDescent="0.25">
      <c r="A72" t="s">
        <v>145</v>
      </c>
      <c r="B72" s="92"/>
      <c r="C72" s="93"/>
      <c r="D72" s="92" t="s">
        <v>145</v>
      </c>
      <c r="E72" s="158" t="s">
        <v>146</v>
      </c>
      <c r="F72" s="149">
        <v>0</v>
      </c>
      <c r="G72" s="47">
        <v>0</v>
      </c>
      <c r="H72" s="47">
        <v>0</v>
      </c>
      <c r="I72" s="47">
        <v>0</v>
      </c>
      <c r="J72" s="46">
        <v>0</v>
      </c>
      <c r="K72" s="47">
        <v>0</v>
      </c>
      <c r="L72" s="47">
        <v>0</v>
      </c>
      <c r="M72" s="47">
        <v>0</v>
      </c>
      <c r="N72" s="47">
        <v>0</v>
      </c>
      <c r="O72" s="132">
        <v>0</v>
      </c>
      <c r="P72" s="132">
        <v>0</v>
      </c>
      <c r="Q72" s="132">
        <v>0</v>
      </c>
      <c r="R72" s="132">
        <v>0</v>
      </c>
      <c r="S72" s="132">
        <v>0</v>
      </c>
    </row>
    <row r="73" spans="1:19" ht="30.75" customHeight="1" thickBot="1" x14ac:dyDescent="0.3">
      <c r="A73" t="s">
        <v>147</v>
      </c>
      <c r="B73" s="92"/>
      <c r="C73" s="93"/>
      <c r="D73" s="92" t="s">
        <v>147</v>
      </c>
      <c r="E73" s="159" t="s">
        <v>148</v>
      </c>
      <c r="F73" s="149">
        <v>0</v>
      </c>
      <c r="G73" s="47">
        <v>0</v>
      </c>
      <c r="H73" s="47">
        <v>0</v>
      </c>
      <c r="I73" s="47">
        <v>0</v>
      </c>
      <c r="J73" s="46">
        <v>0</v>
      </c>
      <c r="K73" s="47">
        <v>0</v>
      </c>
      <c r="L73" s="47">
        <v>0</v>
      </c>
      <c r="M73" s="47">
        <v>0</v>
      </c>
      <c r="N73" s="47">
        <v>0</v>
      </c>
      <c r="O73" s="132">
        <v>0</v>
      </c>
      <c r="P73" s="132">
        <v>0</v>
      </c>
      <c r="Q73" s="132">
        <v>0</v>
      </c>
      <c r="R73" s="132">
        <v>0</v>
      </c>
      <c r="S73" s="132">
        <v>0</v>
      </c>
    </row>
    <row r="74" spans="1:19" ht="27.75" customHeight="1" thickBot="1" x14ac:dyDescent="0.3">
      <c r="A74" t="s">
        <v>149</v>
      </c>
      <c r="B74" s="92"/>
      <c r="C74" s="91" t="s">
        <v>149</v>
      </c>
      <c r="D74" s="92"/>
      <c r="E74" s="148" t="s">
        <v>150</v>
      </c>
      <c r="F74" s="149">
        <v>24854.597160564386</v>
      </c>
      <c r="G74" s="47">
        <v>27686.785916113524</v>
      </c>
      <c r="H74" s="47">
        <v>5142161.3099999996</v>
      </c>
      <c r="I74" s="47">
        <v>255720.99544800201</v>
      </c>
      <c r="J74" s="47">
        <v>187094.18411262019</v>
      </c>
      <c r="K74" s="47">
        <v>333157.61193866679</v>
      </c>
      <c r="L74" s="47">
        <v>20581.29043531296</v>
      </c>
      <c r="M74" s="47">
        <v>218060.7574330935</v>
      </c>
      <c r="N74" s="47">
        <v>159330.97858979276</v>
      </c>
      <c r="O74" s="132">
        <v>30673.781273686229</v>
      </c>
      <c r="P74" s="132">
        <v>15253.188995064384</v>
      </c>
      <c r="Q74" s="132">
        <v>59499.420926876774</v>
      </c>
      <c r="R74" s="132">
        <v>963.0054702207641</v>
      </c>
      <c r="S74" s="132">
        <v>6475037.9077000134</v>
      </c>
    </row>
    <row r="75" spans="1:19" ht="20.100000000000001" customHeight="1" thickBot="1" x14ac:dyDescent="0.3">
      <c r="A75" t="s">
        <v>151</v>
      </c>
      <c r="B75" s="78" t="s">
        <v>151</v>
      </c>
      <c r="C75" s="78"/>
      <c r="D75" s="95"/>
      <c r="E75" s="143" t="s">
        <v>152</v>
      </c>
      <c r="F75" s="151">
        <v>771231.65289538587</v>
      </c>
      <c r="G75" s="136">
        <v>111847.27514678001</v>
      </c>
      <c r="H75" s="136">
        <v>39389528.716201745</v>
      </c>
      <c r="I75" s="136">
        <v>16278011.766649202</v>
      </c>
      <c r="J75" s="136">
        <v>11909547.454722527</v>
      </c>
      <c r="K75" s="136">
        <v>38531550.648414664</v>
      </c>
      <c r="L75" s="136">
        <v>224747.69155361751</v>
      </c>
      <c r="M75" s="136">
        <v>7385072.3685815968</v>
      </c>
      <c r="N75" s="136">
        <v>5473204.2635538727</v>
      </c>
      <c r="O75" s="136">
        <v>1952550.5585724069</v>
      </c>
      <c r="P75" s="136">
        <v>970947.22123068466</v>
      </c>
      <c r="Q75" s="136">
        <v>3787456.998826887</v>
      </c>
      <c r="R75" s="136">
        <v>61300.458916712792</v>
      </c>
      <c r="S75" s="136">
        <v>126846997.07526606</v>
      </c>
    </row>
    <row r="76" spans="1:19" ht="27.75" customHeight="1" thickBot="1" x14ac:dyDescent="0.3">
      <c r="A76" t="s">
        <v>153</v>
      </c>
      <c r="B76" s="96"/>
      <c r="C76" s="97" t="s">
        <v>153</v>
      </c>
      <c r="D76" s="98"/>
      <c r="E76" s="156" t="s">
        <v>154</v>
      </c>
      <c r="F76" s="151">
        <v>101006.81742934379</v>
      </c>
      <c r="G76" s="136">
        <v>23439.941856329999</v>
      </c>
      <c r="H76" s="136">
        <v>32706345.350000001</v>
      </c>
      <c r="I76" s="136">
        <v>1455823.7667016725</v>
      </c>
      <c r="J76" s="136">
        <v>1065130.2188372542</v>
      </c>
      <c r="K76" s="136">
        <v>2874470.1021791706</v>
      </c>
      <c r="L76" s="136">
        <v>74504.271375832905</v>
      </c>
      <c r="M76" s="136">
        <v>868325.36276904051</v>
      </c>
      <c r="N76" s="136">
        <v>627674.36989575159</v>
      </c>
      <c r="O76" s="136">
        <v>174626.33333883341</v>
      </c>
      <c r="P76" s="136">
        <v>86836.651867806679</v>
      </c>
      <c r="Q76" s="136">
        <v>338731.16651443427</v>
      </c>
      <c r="R76" s="136">
        <v>5482.4057311171473</v>
      </c>
      <c r="S76" s="136">
        <v>40402396.75849659</v>
      </c>
    </row>
    <row r="77" spans="1:19" ht="20.100000000000001" customHeight="1" x14ac:dyDescent="0.25">
      <c r="A77" t="s">
        <v>155</v>
      </c>
      <c r="B77" s="99"/>
      <c r="C77" s="4"/>
      <c r="D77" s="98" t="s">
        <v>155</v>
      </c>
      <c r="E77" s="153" t="s">
        <v>156</v>
      </c>
      <c r="F77" s="149">
        <v>43344.152016834407</v>
      </c>
      <c r="G77" s="47">
        <v>9932.8277404500004</v>
      </c>
      <c r="H77" s="47">
        <v>19577227.510000002</v>
      </c>
      <c r="I77" s="47">
        <v>862551.05726230773</v>
      </c>
      <c r="J77" s="47">
        <v>631071.71169597539</v>
      </c>
      <c r="K77" s="47">
        <v>2101544.4424814638</v>
      </c>
      <c r="L77" s="47">
        <v>26755.677565906848</v>
      </c>
      <c r="M77" s="47">
        <v>362424.40552426362</v>
      </c>
      <c r="N77" s="47">
        <v>258026.49956743227</v>
      </c>
      <c r="O77" s="132">
        <v>103463.16078388138</v>
      </c>
      <c r="P77" s="132">
        <v>51449.253399257308</v>
      </c>
      <c r="Q77" s="132">
        <v>200692.50996408015</v>
      </c>
      <c r="R77" s="132">
        <v>3248.2330402049738</v>
      </c>
      <c r="S77" s="132">
        <v>24231731.441042062</v>
      </c>
    </row>
    <row r="78" spans="1:19" ht="20.100000000000001" customHeight="1" thickBot="1" x14ac:dyDescent="0.3">
      <c r="A78" t="s">
        <v>157</v>
      </c>
      <c r="B78" s="4"/>
      <c r="C78" s="4"/>
      <c r="D78" s="98" t="s">
        <v>157</v>
      </c>
      <c r="E78" s="155" t="s">
        <v>158</v>
      </c>
      <c r="F78" s="149">
        <v>57662.665412509377</v>
      </c>
      <c r="G78" s="47">
        <v>13507.11411588</v>
      </c>
      <c r="H78" s="47">
        <v>13129117.84</v>
      </c>
      <c r="I78" s="47">
        <v>593272.70943936473</v>
      </c>
      <c r="J78" s="47">
        <v>434058.50714127888</v>
      </c>
      <c r="K78" s="47">
        <v>772925.65969770693</v>
      </c>
      <c r="L78" s="47">
        <v>47748.59380992606</v>
      </c>
      <c r="M78" s="47">
        <v>505900.95724477695</v>
      </c>
      <c r="N78" s="47">
        <v>369647.87032831926</v>
      </c>
      <c r="O78" s="132">
        <v>71163.172554952049</v>
      </c>
      <c r="P78" s="132">
        <v>35387.398468549371</v>
      </c>
      <c r="Q78" s="132">
        <v>138038.65655035412</v>
      </c>
      <c r="R78" s="132">
        <v>2234.172690912173</v>
      </c>
      <c r="S78" s="132">
        <v>16170665.31745453</v>
      </c>
    </row>
    <row r="79" spans="1:19" ht="30.75" customHeight="1" x14ac:dyDescent="0.25">
      <c r="A79" t="s">
        <v>159</v>
      </c>
      <c r="B79" s="4"/>
      <c r="C79" s="97" t="s">
        <v>159</v>
      </c>
      <c r="D79" s="98"/>
      <c r="E79" s="150" t="s">
        <v>160</v>
      </c>
      <c r="F79" s="149">
        <v>49286.161056204568</v>
      </c>
      <c r="G79" s="47">
        <v>14391.5655658</v>
      </c>
      <c r="H79" s="47">
        <v>0</v>
      </c>
      <c r="I79" s="47">
        <v>2482439.1795403226</v>
      </c>
      <c r="J79" s="47">
        <v>1816236.9972462412</v>
      </c>
      <c r="K79" s="47">
        <v>6989648.3338449327</v>
      </c>
      <c r="L79" s="47">
        <v>24697.548522375553</v>
      </c>
      <c r="M79" s="47">
        <v>1059937.8561529787</v>
      </c>
      <c r="N79" s="47">
        <v>191197.17430775135</v>
      </c>
      <c r="O79" s="132">
        <v>297769.04428612837</v>
      </c>
      <c r="P79" s="132">
        <v>148071.97941625622</v>
      </c>
      <c r="Q79" s="132">
        <v>577597.05420384288</v>
      </c>
      <c r="R79" s="132">
        <v>9348.4796005878925</v>
      </c>
      <c r="S79" s="132">
        <v>13660621.373743422</v>
      </c>
    </row>
    <row r="80" spans="1:19" ht="26.25" customHeight="1" x14ac:dyDescent="0.25">
      <c r="A80" t="s">
        <v>161</v>
      </c>
      <c r="B80" s="82"/>
      <c r="C80" s="97" t="s">
        <v>161</v>
      </c>
      <c r="D80" s="98"/>
      <c r="E80" s="5" t="s">
        <v>162</v>
      </c>
      <c r="F80" s="149">
        <v>22763.296921661022</v>
      </c>
      <c r="G80" s="47">
        <v>11587.646237200001</v>
      </c>
      <c r="H80" s="47">
        <v>0</v>
      </c>
      <c r="I80" s="47">
        <v>2315161.0918747522</v>
      </c>
      <c r="J80" s="47">
        <v>1693850.6547526186</v>
      </c>
      <c r="K80" s="47">
        <v>7016158.7187027717</v>
      </c>
      <c r="L80" s="47">
        <v>16465.032348250366</v>
      </c>
      <c r="M80" s="47">
        <v>650869.28784407524</v>
      </c>
      <c r="N80" s="47">
        <v>135071.10350314196</v>
      </c>
      <c r="O80" s="132">
        <v>277704.00635701726</v>
      </c>
      <c r="P80" s="132">
        <v>138094.21329100773</v>
      </c>
      <c r="Q80" s="132">
        <v>538675.92716685461</v>
      </c>
      <c r="R80" s="132">
        <v>8718.5363564369891</v>
      </c>
      <c r="S80" s="132">
        <v>12825119.515355788</v>
      </c>
    </row>
    <row r="81" spans="1:19" ht="29.25" customHeight="1" x14ac:dyDescent="0.25">
      <c r="A81" t="s">
        <v>163</v>
      </c>
      <c r="B81" s="82"/>
      <c r="C81" s="97" t="s">
        <v>163</v>
      </c>
      <c r="D81" s="98"/>
      <c r="E81" s="5" t="s">
        <v>164</v>
      </c>
      <c r="F81" s="149">
        <v>84433.369115697991</v>
      </c>
      <c r="G81" s="47">
        <v>38293.686896350002</v>
      </c>
      <c r="H81" s="47">
        <v>0</v>
      </c>
      <c r="I81" s="47">
        <v>7558760.9897038881</v>
      </c>
      <c r="J81" s="47">
        <v>5530246.8136939192</v>
      </c>
      <c r="K81" s="47">
        <v>15836310.785922272</v>
      </c>
      <c r="L81" s="47">
        <v>39104.451827094621</v>
      </c>
      <c r="M81" s="47">
        <v>3657315.1500736522</v>
      </c>
      <c r="N81" s="47">
        <v>3740263.4227136364</v>
      </c>
      <c r="O81" s="132">
        <v>906674.79567744129</v>
      </c>
      <c r="P81" s="132">
        <v>450863.292403839</v>
      </c>
      <c r="Q81" s="132">
        <v>1758721.0663877511</v>
      </c>
      <c r="R81" s="132">
        <v>28465.117494258662</v>
      </c>
      <c r="S81" s="132">
        <v>39629452.94190979</v>
      </c>
    </row>
    <row r="82" spans="1:19" ht="27.75" customHeight="1" x14ac:dyDescent="0.25">
      <c r="A82" t="s">
        <v>165</v>
      </c>
      <c r="B82" s="82"/>
      <c r="C82" s="97" t="s">
        <v>165</v>
      </c>
      <c r="D82" s="98"/>
      <c r="E82" s="5" t="s">
        <v>166</v>
      </c>
      <c r="F82" s="149">
        <v>65047.656540432363</v>
      </c>
      <c r="G82" s="47">
        <v>17631.097830900002</v>
      </c>
      <c r="H82" s="47">
        <v>5756911.2070000004</v>
      </c>
      <c r="I82" s="47">
        <v>1029543.2963651014</v>
      </c>
      <c r="J82" s="47">
        <v>753248.91765179124</v>
      </c>
      <c r="K82" s="47">
        <v>1620563.7882003526</v>
      </c>
      <c r="L82" s="47">
        <v>53511.355131813696</v>
      </c>
      <c r="M82" s="47">
        <v>737564.95637790079</v>
      </c>
      <c r="N82" s="47">
        <v>607543.04988527589</v>
      </c>
      <c r="O82" s="132">
        <v>123493.91112437801</v>
      </c>
      <c r="P82" s="132">
        <v>61409.969293083195</v>
      </c>
      <c r="Q82" s="132">
        <v>239547.12770280679</v>
      </c>
      <c r="R82" s="132">
        <v>3877.0998231559415</v>
      </c>
      <c r="S82" s="132">
        <v>11069893.432926994</v>
      </c>
    </row>
    <row r="83" spans="1:19" ht="30" customHeight="1" x14ac:dyDescent="0.25">
      <c r="A83" t="s">
        <v>167</v>
      </c>
      <c r="B83" s="82"/>
      <c r="C83" s="97" t="s">
        <v>167</v>
      </c>
      <c r="D83" s="98"/>
      <c r="E83" s="5" t="s">
        <v>168</v>
      </c>
      <c r="F83" s="149">
        <v>448694.35183204623</v>
      </c>
      <c r="G83" s="47">
        <v>6503.3367601999998</v>
      </c>
      <c r="H83" s="47">
        <v>926272.15920173819</v>
      </c>
      <c r="I83" s="47">
        <v>1436283.4424634641</v>
      </c>
      <c r="J83" s="47">
        <v>1050833.8525407019</v>
      </c>
      <c r="K83" s="47">
        <v>4194398.9195651626</v>
      </c>
      <c r="L83" s="47">
        <v>16465.032348250366</v>
      </c>
      <c r="M83" s="47">
        <v>411059.75536394853</v>
      </c>
      <c r="N83" s="47">
        <v>171455.14324831549</v>
      </c>
      <c r="O83" s="132">
        <v>172282.46778860883</v>
      </c>
      <c r="P83" s="132">
        <v>85671.114958691862</v>
      </c>
      <c r="Q83" s="132">
        <v>334184.65685119771</v>
      </c>
      <c r="R83" s="132">
        <v>5408.8199111561562</v>
      </c>
      <c r="S83" s="132">
        <v>9259513.0528334826</v>
      </c>
    </row>
    <row r="84" spans="1:19" ht="27" customHeight="1" thickBot="1" x14ac:dyDescent="0.3">
      <c r="A84" t="s">
        <v>169</v>
      </c>
      <c r="B84" s="100"/>
      <c r="C84" s="101" t="s">
        <v>169</v>
      </c>
      <c r="D84" s="102"/>
      <c r="E84" s="146" t="s">
        <v>170</v>
      </c>
      <c r="F84" s="149">
        <v>0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  <c r="M84" s="47">
        <v>0</v>
      </c>
      <c r="N84" s="47">
        <v>0</v>
      </c>
      <c r="O84" s="132">
        <v>0</v>
      </c>
      <c r="P84" s="132">
        <v>0</v>
      </c>
      <c r="Q84" s="132">
        <v>0</v>
      </c>
      <c r="R84" s="132">
        <v>0</v>
      </c>
      <c r="S84" s="132">
        <v>0</v>
      </c>
    </row>
    <row r="85" spans="1:19" ht="20.100000000000001" customHeight="1" thickBot="1" x14ac:dyDescent="0.3">
      <c r="A85" t="s">
        <v>171</v>
      </c>
      <c r="B85" s="78" t="s">
        <v>171</v>
      </c>
      <c r="C85" s="78"/>
      <c r="D85" s="95"/>
      <c r="E85" s="143" t="s">
        <v>172</v>
      </c>
      <c r="F85" s="151">
        <v>266119.35191457858</v>
      </c>
      <c r="G85" s="136">
        <v>106339.53822729515</v>
      </c>
      <c r="H85" s="136">
        <v>8127386.8345210431</v>
      </c>
      <c r="I85" s="136">
        <v>3898049.8383150315</v>
      </c>
      <c r="J85" s="136">
        <v>2851945.9376114355</v>
      </c>
      <c r="K85" s="136">
        <v>6009624.4360360075</v>
      </c>
      <c r="L85" s="136">
        <v>168766.58156956627</v>
      </c>
      <c r="M85" s="136">
        <v>2551310.5449123788</v>
      </c>
      <c r="N85" s="136">
        <v>2607721.4253984722</v>
      </c>
      <c r="O85" s="136">
        <v>467571.80780142877</v>
      </c>
      <c r="P85" s="136">
        <v>232510.00877669189</v>
      </c>
      <c r="Q85" s="136">
        <v>906971.708433736</v>
      </c>
      <c r="R85" s="136">
        <v>14679.449025740405</v>
      </c>
      <c r="S85" s="136">
        <v>28208997.462543413</v>
      </c>
    </row>
    <row r="86" spans="1:19" ht="24" customHeight="1" x14ac:dyDescent="0.25">
      <c r="A86" t="s">
        <v>173</v>
      </c>
      <c r="B86" s="82"/>
      <c r="C86" s="97" t="s">
        <v>173</v>
      </c>
      <c r="D86" s="98"/>
      <c r="E86" s="150" t="s">
        <v>174</v>
      </c>
      <c r="F86" s="152">
        <v>43305.802641825125</v>
      </c>
      <c r="G86" s="47">
        <v>11384.297225050001</v>
      </c>
      <c r="H86" s="47">
        <v>3001111.352</v>
      </c>
      <c r="I86" s="47">
        <v>2059905.2756022951</v>
      </c>
      <c r="J86" s="47">
        <v>1507096.8115578895</v>
      </c>
      <c r="K86" s="47">
        <v>3282975.2684326409</v>
      </c>
      <c r="L86" s="47">
        <v>34988.193740032024</v>
      </c>
      <c r="M86" s="47">
        <v>1100114.0288233464</v>
      </c>
      <c r="N86" s="47">
        <v>1565785.7273681788</v>
      </c>
      <c r="O86" s="132">
        <v>247086.02341251686</v>
      </c>
      <c r="P86" s="132">
        <v>122868.77119982477</v>
      </c>
      <c r="Q86" s="132">
        <v>479284.74096479459</v>
      </c>
      <c r="R86" s="132">
        <v>7757.282678594077</v>
      </c>
      <c r="S86" s="132">
        <v>13463663.575646989</v>
      </c>
    </row>
    <row r="87" spans="1:19" ht="20.100000000000001" customHeight="1" x14ac:dyDescent="0.25">
      <c r="A87" t="s">
        <v>175</v>
      </c>
      <c r="B87" s="82"/>
      <c r="C87" s="97" t="s">
        <v>175</v>
      </c>
      <c r="D87" s="98"/>
      <c r="E87" s="5" t="s">
        <v>176</v>
      </c>
      <c r="F87" s="152">
        <v>29825.516592677264</v>
      </c>
      <c r="G87" s="47">
        <v>6986.4383357999995</v>
      </c>
      <c r="H87" s="47">
        <v>4570512.1869999999</v>
      </c>
      <c r="I87" s="47">
        <v>306865.19453760237</v>
      </c>
      <c r="J87" s="47">
        <v>224513.02093514419</v>
      </c>
      <c r="K87" s="47">
        <v>399789.13432640012</v>
      </c>
      <c r="L87" s="47">
        <v>24697.548522375553</v>
      </c>
      <c r="M87" s="47">
        <v>261672.90891971218</v>
      </c>
      <c r="N87" s="47">
        <v>191197.17430775135</v>
      </c>
      <c r="O87" s="132">
        <v>36808.537528423469</v>
      </c>
      <c r="P87" s="132">
        <v>18303.826794077257</v>
      </c>
      <c r="Q87" s="132">
        <v>71399.305112252128</v>
      </c>
      <c r="R87" s="132">
        <v>1155.6065642649169</v>
      </c>
      <c r="S87" s="132">
        <v>6143726.3994764816</v>
      </c>
    </row>
    <row r="88" spans="1:19" ht="26.25" customHeight="1" x14ac:dyDescent="0.25">
      <c r="A88" t="s">
        <v>177</v>
      </c>
      <c r="B88" s="82"/>
      <c r="C88" s="97" t="s">
        <v>177</v>
      </c>
      <c r="D88" s="98"/>
      <c r="E88" s="5" t="s">
        <v>178</v>
      </c>
      <c r="F88" s="152">
        <v>81142.345457536474</v>
      </c>
      <c r="G88" s="47">
        <v>4921.2985861999996</v>
      </c>
      <c r="H88" s="47">
        <v>555763.29552104289</v>
      </c>
      <c r="I88" s="47">
        <v>380534.8886591249</v>
      </c>
      <c r="J88" s="47">
        <v>278412.27661161125</v>
      </c>
      <c r="K88" s="47">
        <v>827650.77955296612</v>
      </c>
      <c r="L88" s="47">
        <v>16465.032348250366</v>
      </c>
      <c r="M88" s="47">
        <v>208250.19872039961</v>
      </c>
      <c r="N88" s="47">
        <v>133749.12006847441</v>
      </c>
      <c r="O88" s="132">
        <v>45645.231128900392</v>
      </c>
      <c r="P88" s="132">
        <v>22698.06030500013</v>
      </c>
      <c r="Q88" s="132">
        <v>88540.268185743756</v>
      </c>
      <c r="R88" s="132">
        <v>1433.0351668879748</v>
      </c>
      <c r="S88" s="132">
        <v>2645205.8303121384</v>
      </c>
    </row>
    <row r="89" spans="1:19" ht="23.25" customHeight="1" x14ac:dyDescent="0.25">
      <c r="A89" t="s">
        <v>179</v>
      </c>
      <c r="B89" s="82"/>
      <c r="C89" s="97" t="s">
        <v>179</v>
      </c>
      <c r="D89" s="98"/>
      <c r="E89" s="5" t="s">
        <v>180</v>
      </c>
      <c r="F89" s="152">
        <v>47223.734605072335</v>
      </c>
      <c r="G89" s="47">
        <v>11061.860698349999</v>
      </c>
      <c r="H89" s="47">
        <v>0</v>
      </c>
      <c r="I89" s="47">
        <v>485869.89135120384</v>
      </c>
      <c r="J89" s="47">
        <v>355478.94981397834</v>
      </c>
      <c r="K89" s="47">
        <v>632999.46268346685</v>
      </c>
      <c r="L89" s="47">
        <v>39104.451827094621</v>
      </c>
      <c r="M89" s="47">
        <v>414315.43912287767</v>
      </c>
      <c r="N89" s="47">
        <v>302728.85932060628</v>
      </c>
      <c r="O89" s="132">
        <v>58280.184420003825</v>
      </c>
      <c r="P89" s="132">
        <v>28981.059090622326</v>
      </c>
      <c r="Q89" s="132">
        <v>113048.89976106587</v>
      </c>
      <c r="R89" s="132">
        <v>1829.7103934194517</v>
      </c>
      <c r="S89" s="132">
        <v>2490922.5030877613</v>
      </c>
    </row>
    <row r="90" spans="1:19" ht="26.25" customHeight="1" thickBot="1" x14ac:dyDescent="0.3">
      <c r="A90" t="s">
        <v>181</v>
      </c>
      <c r="B90" s="82"/>
      <c r="C90" s="97" t="s">
        <v>181</v>
      </c>
      <c r="D90" s="98"/>
      <c r="E90" s="146" t="s">
        <v>182</v>
      </c>
      <c r="F90" s="152">
        <v>64621.95261746741</v>
      </c>
      <c r="G90" s="47">
        <v>71985.643381895163</v>
      </c>
      <c r="H90" s="47">
        <v>0</v>
      </c>
      <c r="I90" s="47">
        <v>664874.58816480532</v>
      </c>
      <c r="J90" s="47">
        <v>486444.87869281252</v>
      </c>
      <c r="K90" s="47">
        <v>866209.79104053369</v>
      </c>
      <c r="L90" s="47">
        <v>53511.355131813696</v>
      </c>
      <c r="M90" s="47">
        <v>566957.96932604315</v>
      </c>
      <c r="N90" s="47">
        <v>414260.54433346126</v>
      </c>
      <c r="O90" s="132">
        <v>79751.831311584203</v>
      </c>
      <c r="P90" s="132">
        <v>39658.291387167403</v>
      </c>
      <c r="Q90" s="132">
        <v>154698.49440987964</v>
      </c>
      <c r="R90" s="132">
        <v>2503.8142225739871</v>
      </c>
      <c r="S90" s="132">
        <v>3465479.1540200366</v>
      </c>
    </row>
    <row r="91" spans="1:19" ht="20.100000000000001" customHeight="1" thickBot="1" x14ac:dyDescent="0.3">
      <c r="A91" t="s">
        <v>183</v>
      </c>
      <c r="B91" s="78" t="s">
        <v>183</v>
      </c>
      <c r="C91" s="78"/>
      <c r="D91" s="95"/>
      <c r="E91" s="143" t="s">
        <v>184</v>
      </c>
      <c r="F91" s="151">
        <v>818412.58302949625</v>
      </c>
      <c r="G91" s="136">
        <v>181454.62009106568</v>
      </c>
      <c r="H91" s="136">
        <v>41184503.447680697</v>
      </c>
      <c r="I91" s="136">
        <v>11614835.111444198</v>
      </c>
      <c r="J91" s="136">
        <v>8497808.6956498455</v>
      </c>
      <c r="K91" s="136">
        <v>23218582.395499095</v>
      </c>
      <c r="L91" s="136">
        <v>148185.29113425329</v>
      </c>
      <c r="M91" s="136">
        <v>8773609.2936968859</v>
      </c>
      <c r="N91" s="136">
        <v>3257614.4993408429</v>
      </c>
      <c r="O91" s="136">
        <v>1393201.645857092</v>
      </c>
      <c r="P91" s="136">
        <v>692799.09845099982</v>
      </c>
      <c r="Q91" s="136">
        <v>2702460.7896640557</v>
      </c>
      <c r="R91" s="136">
        <v>43739.661377578734</v>
      </c>
      <c r="S91" s="136">
        <v>102527207.13291612</v>
      </c>
    </row>
    <row r="92" spans="1:19" ht="20.100000000000001" customHeight="1" x14ac:dyDescent="0.25">
      <c r="A92" t="s">
        <v>185</v>
      </c>
      <c r="B92" s="4"/>
      <c r="C92" s="97" t="s">
        <v>185</v>
      </c>
      <c r="D92" s="98"/>
      <c r="E92" s="150" t="s">
        <v>186</v>
      </c>
      <c r="F92" s="149">
        <v>159858.73500473745</v>
      </c>
      <c r="G92" s="46">
        <v>26117.2631425</v>
      </c>
      <c r="H92" s="47">
        <v>12004445.408</v>
      </c>
      <c r="I92" s="47">
        <v>7506378.1026020143</v>
      </c>
      <c r="J92" s="47">
        <v>5491921.7105610343</v>
      </c>
      <c r="K92" s="174">
        <v>14170633.864597145</v>
      </c>
      <c r="L92" s="47">
        <v>20581.29043531296</v>
      </c>
      <c r="M92" s="47">
        <v>6143737.31942866</v>
      </c>
      <c r="N92" s="47">
        <v>2127552.6574963797</v>
      </c>
      <c r="O92" s="132">
        <v>900391.4585637555</v>
      </c>
      <c r="P92" s="132">
        <v>447738.76961808879</v>
      </c>
      <c r="Q92" s="132">
        <v>1746532.9727054969</v>
      </c>
      <c r="R92" s="132">
        <v>28267.851693941066</v>
      </c>
      <c r="S92" s="132">
        <v>50774157.403849065</v>
      </c>
    </row>
    <row r="93" spans="1:19" ht="20.100000000000001" customHeight="1" x14ac:dyDescent="0.25">
      <c r="A93" t="s">
        <v>187</v>
      </c>
      <c r="B93" s="4"/>
      <c r="C93" s="97" t="s">
        <v>187</v>
      </c>
      <c r="D93" s="98"/>
      <c r="E93" s="5" t="s">
        <v>188</v>
      </c>
      <c r="F93" s="149">
        <v>42252.815172959461</v>
      </c>
      <c r="G93" s="46">
        <v>9897.4543090499992</v>
      </c>
      <c r="H93" s="47">
        <v>27468371.675999999</v>
      </c>
      <c r="I93" s="47">
        <v>434725.69226160354</v>
      </c>
      <c r="J93" s="47">
        <v>318060.11299145437</v>
      </c>
      <c r="K93" s="47">
        <v>566367.94029573351</v>
      </c>
      <c r="L93" s="47">
        <v>34988.193740032024</v>
      </c>
      <c r="M93" s="47">
        <v>370703.28763625893</v>
      </c>
      <c r="N93" s="47">
        <v>270862.66360264772</v>
      </c>
      <c r="O93" s="132">
        <v>52145.428165266596</v>
      </c>
      <c r="P93" s="132">
        <v>25930.421291609455</v>
      </c>
      <c r="Q93" s="132">
        <v>101149.01557569053</v>
      </c>
      <c r="R93" s="132">
        <v>1637.1092993752993</v>
      </c>
      <c r="S93" s="132">
        <v>29697091.810341682</v>
      </c>
    </row>
    <row r="94" spans="1:19" ht="27.75" customHeight="1" x14ac:dyDescent="0.25">
      <c r="A94" t="s">
        <v>189</v>
      </c>
      <c r="B94" s="4"/>
      <c r="C94" s="97" t="s">
        <v>189</v>
      </c>
      <c r="D94" s="98"/>
      <c r="E94" s="5" t="s">
        <v>190</v>
      </c>
      <c r="F94" s="149">
        <v>215772.82123284077</v>
      </c>
      <c r="G94" s="46">
        <v>16365.1080738</v>
      </c>
      <c r="H94" s="47">
        <v>370508.8636806953</v>
      </c>
      <c r="I94" s="47">
        <v>658781.37913904886</v>
      </c>
      <c r="J94" s="47">
        <v>481986.8795781745</v>
      </c>
      <c r="K94" s="47">
        <v>1522038.5143304656</v>
      </c>
      <c r="L94" s="47">
        <v>24697.548522375553</v>
      </c>
      <c r="M94" s="47">
        <v>329276.09446756181</v>
      </c>
      <c r="N94" s="47">
        <v>203765.8487010317</v>
      </c>
      <c r="O94" s="132">
        <v>79020.949748326297</v>
      </c>
      <c r="P94" s="132">
        <v>39294.84501197451</v>
      </c>
      <c r="Q94" s="132">
        <v>153280.7680007368</v>
      </c>
      <c r="R94" s="132">
        <v>2480.8681456876443</v>
      </c>
      <c r="S94" s="132">
        <v>4097270.488632719</v>
      </c>
    </row>
    <row r="95" spans="1:19" ht="20.100000000000001" customHeight="1" x14ac:dyDescent="0.25">
      <c r="A95" t="s">
        <v>191</v>
      </c>
      <c r="B95" s="4"/>
      <c r="C95" s="97" t="s">
        <v>191</v>
      </c>
      <c r="D95" s="98"/>
      <c r="E95" s="5" t="s">
        <v>192</v>
      </c>
      <c r="F95" s="149">
        <v>176608.64669438827</v>
      </c>
      <c r="G95" s="46">
        <v>49775.053457200003</v>
      </c>
      <c r="H95" s="47">
        <v>0</v>
      </c>
      <c r="I95" s="47">
        <v>1959648.5646711634</v>
      </c>
      <c r="J95" s="47">
        <v>1433745.5894550136</v>
      </c>
      <c r="K95" s="47">
        <v>5059793.472239689</v>
      </c>
      <c r="L95" s="47">
        <v>16465.032348250366</v>
      </c>
      <c r="M95" s="47">
        <v>1161524.2801160184</v>
      </c>
      <c r="N95" s="47">
        <v>189924.90362676795</v>
      </c>
      <c r="O95" s="132">
        <v>235060.21216877</v>
      </c>
      <c r="P95" s="132">
        <v>116888.68123037585</v>
      </c>
      <c r="Q95" s="132">
        <v>455957.69175639836</v>
      </c>
      <c r="R95" s="132">
        <v>7379.7315084843331</v>
      </c>
      <c r="S95" s="132">
        <v>10862771.859272519</v>
      </c>
    </row>
    <row r="96" spans="1:19" ht="25.5" customHeight="1" x14ac:dyDescent="0.25">
      <c r="A96" t="s">
        <v>193</v>
      </c>
      <c r="B96" s="4"/>
      <c r="C96" s="97" t="s">
        <v>193</v>
      </c>
      <c r="D96" s="98"/>
      <c r="E96" s="5" t="s">
        <v>194</v>
      </c>
      <c r="F96" s="149">
        <v>176695.83031949803</v>
      </c>
      <c r="G96" s="46">
        <v>26694.8478679</v>
      </c>
      <c r="H96" s="47">
        <v>1341177.5</v>
      </c>
      <c r="I96" s="47">
        <v>569431.48141916387</v>
      </c>
      <c r="J96" s="47">
        <v>416615.45325018984</v>
      </c>
      <c r="K96" s="47">
        <v>1266749.1413525967</v>
      </c>
      <c r="L96" s="47">
        <v>12348.774261187777</v>
      </c>
      <c r="M96" s="47">
        <v>354052.87292550917</v>
      </c>
      <c r="N96" s="47">
        <v>162779.56659340969</v>
      </c>
      <c r="O96" s="132">
        <v>68303.412790969654</v>
      </c>
      <c r="P96" s="132">
        <v>33965.322208328907</v>
      </c>
      <c r="Q96" s="132">
        <v>132491.4418646674</v>
      </c>
      <c r="R96" s="132">
        <v>2144.3903366709369</v>
      </c>
      <c r="S96" s="132">
        <v>4563450.0351900924</v>
      </c>
    </row>
    <row r="97" spans="1:22" ht="27.75" customHeight="1" thickBot="1" x14ac:dyDescent="0.3">
      <c r="A97" t="s">
        <v>195</v>
      </c>
      <c r="B97" s="4"/>
      <c r="C97" s="97" t="s">
        <v>195</v>
      </c>
      <c r="D97" s="98"/>
      <c r="E97" s="146" t="s">
        <v>196</v>
      </c>
      <c r="F97" s="149">
        <v>47223.734605072335</v>
      </c>
      <c r="G97" s="46">
        <v>52604.893240615689</v>
      </c>
      <c r="H97" s="47">
        <v>0</v>
      </c>
      <c r="I97" s="47">
        <v>485869.89135120384</v>
      </c>
      <c r="J97" s="47">
        <v>355478.94981397834</v>
      </c>
      <c r="K97" s="47">
        <v>632999.46268346685</v>
      </c>
      <c r="L97" s="47">
        <v>39104.451827094621</v>
      </c>
      <c r="M97" s="47">
        <v>414315.43912287767</v>
      </c>
      <c r="N97" s="47">
        <v>302728.85932060628</v>
      </c>
      <c r="O97" s="132">
        <v>58280.184420003825</v>
      </c>
      <c r="P97" s="132">
        <v>28981.059090622326</v>
      </c>
      <c r="Q97" s="132">
        <v>113048.89976106587</v>
      </c>
      <c r="R97" s="132">
        <v>1829.7103934194517</v>
      </c>
      <c r="S97" s="132">
        <v>2532465.5356300273</v>
      </c>
    </row>
    <row r="98" spans="1:22" ht="20.100000000000001" customHeight="1" thickBot="1" x14ac:dyDescent="0.3">
      <c r="A98" t="s">
        <v>197</v>
      </c>
      <c r="B98" s="103" t="s">
        <v>197</v>
      </c>
      <c r="C98" s="103"/>
      <c r="D98" s="104"/>
      <c r="E98" s="126" t="s">
        <v>198</v>
      </c>
      <c r="F98" s="149">
        <v>0</v>
      </c>
      <c r="G98" s="46">
        <v>0</v>
      </c>
      <c r="H98" s="47">
        <v>242053.89</v>
      </c>
      <c r="I98" s="47">
        <v>0</v>
      </c>
      <c r="J98" s="46">
        <v>0</v>
      </c>
      <c r="K98" s="47">
        <v>0</v>
      </c>
      <c r="L98" s="47">
        <v>0</v>
      </c>
      <c r="M98" s="47">
        <v>0</v>
      </c>
      <c r="N98" s="47">
        <v>0</v>
      </c>
      <c r="O98" s="132">
        <v>0</v>
      </c>
      <c r="P98" s="132">
        <v>0</v>
      </c>
      <c r="Q98" s="132">
        <v>0</v>
      </c>
      <c r="R98" s="132">
        <v>0</v>
      </c>
      <c r="S98" s="132">
        <v>242053.89</v>
      </c>
    </row>
    <row r="99" spans="1:22" ht="30" customHeight="1" thickBot="1" x14ac:dyDescent="0.3">
      <c r="A99" t="s">
        <v>199</v>
      </c>
      <c r="B99" s="105" t="s">
        <v>199</v>
      </c>
      <c r="C99" s="105"/>
      <c r="D99" s="106"/>
      <c r="E99" s="121" t="s">
        <v>200</v>
      </c>
      <c r="F99" s="149">
        <v>2485.459716056439</v>
      </c>
      <c r="G99" s="46">
        <v>582.20319465</v>
      </c>
      <c r="H99" s="46">
        <v>609285.05057290348</v>
      </c>
      <c r="I99" s="47">
        <v>25572.0995448002</v>
      </c>
      <c r="J99" s="47">
        <v>18709.418411262017</v>
      </c>
      <c r="K99" s="47">
        <v>1003157.1551180701</v>
      </c>
      <c r="L99" s="47">
        <v>2058.1290435312958</v>
      </c>
      <c r="M99" s="47">
        <v>21806.075743309349</v>
      </c>
      <c r="N99" s="47">
        <v>15933.097858979278</v>
      </c>
      <c r="O99" s="132">
        <v>3067.3781273686227</v>
      </c>
      <c r="P99" s="132">
        <v>1525.3188995064381</v>
      </c>
      <c r="Q99" s="132">
        <v>5949.9420926876774</v>
      </c>
      <c r="R99" s="132">
        <v>96.300547022076401</v>
      </c>
      <c r="S99" s="132">
        <v>1710227.6288701473</v>
      </c>
    </row>
    <row r="100" spans="1:22" ht="20.100000000000001" customHeight="1" thickBot="1" x14ac:dyDescent="0.3">
      <c r="A100">
        <v>29999</v>
      </c>
      <c r="B100" s="107">
        <v>29999</v>
      </c>
      <c r="C100" s="107"/>
      <c r="D100" s="107"/>
      <c r="E100" s="108" t="s">
        <v>201</v>
      </c>
      <c r="F100" s="136">
        <v>242554501.41550148</v>
      </c>
      <c r="G100" s="136">
        <v>1208100.1726018381</v>
      </c>
      <c r="H100" s="136">
        <v>875921082.94447911</v>
      </c>
      <c r="I100" s="136">
        <v>54276337.720232092</v>
      </c>
      <c r="J100" s="136">
        <v>39710416.051671885</v>
      </c>
      <c r="K100" s="136">
        <v>121488860.12893812</v>
      </c>
      <c r="L100" s="136">
        <v>1362893.0526264242</v>
      </c>
      <c r="M100" s="136">
        <v>28185553.476749957</v>
      </c>
      <c r="N100" s="136">
        <v>19188195.994917586</v>
      </c>
      <c r="O100" s="136">
        <v>6510456.8698022887</v>
      </c>
      <c r="P100" s="136">
        <v>3237462.9066191921</v>
      </c>
      <c r="Q100" s="136">
        <v>12628648.886368318</v>
      </c>
      <c r="R100" s="136">
        <v>204396.24066284887</v>
      </c>
      <c r="S100" s="136">
        <v>1406476905.8611717</v>
      </c>
    </row>
    <row r="101" spans="1:22" ht="20.100000000000001" customHeight="1" thickBot="1" x14ac:dyDescent="0.25">
      <c r="B101" s="175" t="s">
        <v>202</v>
      </c>
      <c r="C101" s="176"/>
      <c r="D101" s="176"/>
      <c r="E101" s="176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8"/>
    </row>
    <row r="102" spans="1:22" ht="20.100000000000001" customHeight="1" thickBot="1" x14ac:dyDescent="0.3">
      <c r="A102" t="s">
        <v>203</v>
      </c>
      <c r="B102" s="78" t="s">
        <v>203</v>
      </c>
      <c r="C102" s="85"/>
      <c r="D102" s="109"/>
      <c r="E102" s="143" t="s">
        <v>204</v>
      </c>
      <c r="F102" s="141">
        <v>182043.73087242708</v>
      </c>
      <c r="G102" s="137">
        <v>393333.96393162711</v>
      </c>
      <c r="H102" s="137">
        <v>0</v>
      </c>
      <c r="I102" s="137">
        <v>4946636.8955432195</v>
      </c>
      <c r="J102" s="137">
        <v>3619127.9188932702</v>
      </c>
      <c r="K102" s="137">
        <v>13878953.421608375</v>
      </c>
      <c r="L102" s="137">
        <v>80267.03269772054</v>
      </c>
      <c r="M102" s="137">
        <v>1794294.3178081324</v>
      </c>
      <c r="N102" s="137">
        <v>626413.89729717863</v>
      </c>
      <c r="O102" s="137">
        <v>593350.02160623122</v>
      </c>
      <c r="P102" s="137">
        <v>295055.89607726043</v>
      </c>
      <c r="Q102" s="137">
        <v>1150949.8088129885</v>
      </c>
      <c r="R102" s="137">
        <v>18628.264688468302</v>
      </c>
      <c r="S102" s="137">
        <v>27579055.169836905</v>
      </c>
      <c r="T102" s="57"/>
      <c r="U102" s="58"/>
      <c r="V102" s="58"/>
    </row>
    <row r="103" spans="1:22" ht="20.100000000000001" customHeight="1" thickBot="1" x14ac:dyDescent="0.3">
      <c r="A103" t="s">
        <v>205</v>
      </c>
      <c r="B103" s="110"/>
      <c r="C103" s="91" t="s">
        <v>205</v>
      </c>
      <c r="D103" s="111"/>
      <c r="E103" s="148" t="s">
        <v>206</v>
      </c>
      <c r="F103" s="147">
        <v>159674.59342791914</v>
      </c>
      <c r="G103" s="138">
        <v>368415.85660712497</v>
      </c>
      <c r="H103" s="138">
        <v>0</v>
      </c>
      <c r="I103" s="138">
        <v>4716487.9996400177</v>
      </c>
      <c r="J103" s="138">
        <v>3450743.153191912</v>
      </c>
      <c r="K103" s="138">
        <v>13579111.570863575</v>
      </c>
      <c r="L103" s="138">
        <v>61743.871305938868</v>
      </c>
      <c r="M103" s="138">
        <v>1598039.6361183482</v>
      </c>
      <c r="N103" s="138">
        <v>483016.01656636514</v>
      </c>
      <c r="O103" s="138">
        <v>565743.61845991365</v>
      </c>
      <c r="P103" s="138">
        <v>281328.02598170249</v>
      </c>
      <c r="Q103" s="138">
        <v>1097400.3299787994</v>
      </c>
      <c r="R103" s="138">
        <v>17761.559765269612</v>
      </c>
      <c r="S103" s="138">
        <v>26379466.231906891</v>
      </c>
    </row>
    <row r="104" spans="1:22" ht="20.100000000000001" customHeight="1" x14ac:dyDescent="0.25">
      <c r="A104" t="s">
        <v>251</v>
      </c>
      <c r="B104" s="110"/>
      <c r="C104" s="91"/>
      <c r="D104" s="111" t="s">
        <v>251</v>
      </c>
      <c r="E104" s="142" t="s">
        <v>207</v>
      </c>
      <c r="F104" s="94">
        <v>94373.997387148323</v>
      </c>
      <c r="G104" s="46">
        <v>238510.34948370801</v>
      </c>
      <c r="H104" s="89">
        <v>0</v>
      </c>
      <c r="I104" s="128">
        <v>3122536.9029344106</v>
      </c>
      <c r="J104" s="46">
        <v>2284554.2783555044</v>
      </c>
      <c r="K104" s="46">
        <v>9272167.7712474354</v>
      </c>
      <c r="L104" s="46">
        <v>28813.806609438139</v>
      </c>
      <c r="M104" s="46">
        <v>965985.21507967834</v>
      </c>
      <c r="N104" s="46">
        <v>226579.52658360064</v>
      </c>
      <c r="O104" s="132">
        <v>374548.88603035925</v>
      </c>
      <c r="P104" s="132">
        <v>186252.38589064669</v>
      </c>
      <c r="Q104" s="132">
        <v>726530.63633634581</v>
      </c>
      <c r="R104" s="132">
        <v>11758.988006534193</v>
      </c>
      <c r="S104" s="132">
        <v>17532612.743944813</v>
      </c>
    </row>
    <row r="105" spans="1:22" ht="20.100000000000001" customHeight="1" x14ac:dyDescent="0.25">
      <c r="A105" t="s">
        <v>208</v>
      </c>
      <c r="B105" s="110"/>
      <c r="C105" s="91"/>
      <c r="D105" s="111" t="s">
        <v>208</v>
      </c>
      <c r="E105" s="112" t="s">
        <v>209</v>
      </c>
      <c r="F105" s="94">
        <v>65300.596040770819</v>
      </c>
      <c r="G105" s="46">
        <v>129905.50712341696</v>
      </c>
      <c r="H105" s="89">
        <v>0</v>
      </c>
      <c r="I105" s="128">
        <v>1593951.0967056067</v>
      </c>
      <c r="J105" s="46">
        <v>1166188.8748364076</v>
      </c>
      <c r="K105" s="46">
        <v>4306943.7996161385</v>
      </c>
      <c r="L105" s="46">
        <v>32930.064696500733</v>
      </c>
      <c r="M105" s="46">
        <v>632054.42103867</v>
      </c>
      <c r="N105" s="46">
        <v>256436.4899827645</v>
      </c>
      <c r="O105" s="132">
        <v>191194.73242955445</v>
      </c>
      <c r="P105" s="132">
        <v>95075.640091055815</v>
      </c>
      <c r="Q105" s="132">
        <v>370869.69364245352</v>
      </c>
      <c r="R105" s="132">
        <v>6002.5717587354184</v>
      </c>
      <c r="S105" s="132">
        <v>8846853.4879620764</v>
      </c>
    </row>
    <row r="106" spans="1:22" ht="19.5" customHeight="1" thickBot="1" x14ac:dyDescent="0.3">
      <c r="A106" t="s">
        <v>210</v>
      </c>
      <c r="B106" s="110"/>
      <c r="C106" s="91" t="s">
        <v>210</v>
      </c>
      <c r="D106" s="111"/>
      <c r="E106" s="112" t="s">
        <v>211</v>
      </c>
      <c r="F106" s="94">
        <v>22369.137444507949</v>
      </c>
      <c r="G106" s="46">
        <v>24918.107324502169</v>
      </c>
      <c r="H106" s="89">
        <v>0</v>
      </c>
      <c r="I106" s="128">
        <v>230148.89590320189</v>
      </c>
      <c r="J106" s="46">
        <v>168384.76570135818</v>
      </c>
      <c r="K106" s="46">
        <v>299841.85074480012</v>
      </c>
      <c r="L106" s="46">
        <v>18523.161391781665</v>
      </c>
      <c r="M106" s="46">
        <v>196254.68168978416</v>
      </c>
      <c r="N106" s="46">
        <v>143397.88073081351</v>
      </c>
      <c r="O106" s="132">
        <v>27606.403146317611</v>
      </c>
      <c r="P106" s="132">
        <v>13727.870095557948</v>
      </c>
      <c r="Q106" s="132">
        <v>53549.478834189111</v>
      </c>
      <c r="R106" s="132">
        <v>866.70492319868788</v>
      </c>
      <c r="S106" s="132">
        <v>1199588.9379300133</v>
      </c>
    </row>
    <row r="107" spans="1:22" ht="20.100000000000001" customHeight="1" thickBot="1" x14ac:dyDescent="0.3">
      <c r="A107" t="s">
        <v>212</v>
      </c>
      <c r="B107" s="78" t="s">
        <v>212</v>
      </c>
      <c r="C107" s="85"/>
      <c r="D107" s="109"/>
      <c r="E107" s="143" t="s">
        <v>213</v>
      </c>
      <c r="F107" s="141">
        <v>1678263.4955813072</v>
      </c>
      <c r="G107" s="137">
        <v>1046862.0872386046</v>
      </c>
      <c r="H107" s="137">
        <v>496208764.38699985</v>
      </c>
      <c r="I107" s="137">
        <v>15054793.695198035</v>
      </c>
      <c r="J107" s="137">
        <v>11014599.479609922</v>
      </c>
      <c r="K107" s="137">
        <v>46798065.21964287</v>
      </c>
      <c r="L107" s="137">
        <v>208076.84630101401</v>
      </c>
      <c r="M107" s="137">
        <v>2204594.2576485756</v>
      </c>
      <c r="N107" s="137">
        <v>1610836.193542805</v>
      </c>
      <c r="O107" s="137">
        <v>1805825.3219215008</v>
      </c>
      <c r="P107" s="137">
        <v>897984.98207884817</v>
      </c>
      <c r="Q107" s="137">
        <v>3502846.9424991715</v>
      </c>
      <c r="R107" s="137">
        <v>56694.010032777122</v>
      </c>
      <c r="S107" s="137">
        <v>582088206.91829526</v>
      </c>
      <c r="T107" s="57"/>
      <c r="U107" s="58"/>
      <c r="V107" s="58"/>
    </row>
    <row r="108" spans="1:22" ht="20.100000000000001" customHeight="1" x14ac:dyDescent="0.25">
      <c r="A108" t="s">
        <v>214</v>
      </c>
      <c r="B108" s="110"/>
      <c r="C108" s="91" t="s">
        <v>214</v>
      </c>
      <c r="D108" s="111"/>
      <c r="E108" s="144" t="s">
        <v>215</v>
      </c>
      <c r="F108" s="139">
        <v>69117.238292787282</v>
      </c>
      <c r="G108" s="133">
        <v>74300.831002310195</v>
      </c>
      <c r="H108" s="89">
        <v>154887.69796405136</v>
      </c>
      <c r="I108" s="128">
        <v>713894.53295445803</v>
      </c>
      <c r="J108" s="46">
        <v>522309.53876735317</v>
      </c>
      <c r="K108" s="46">
        <v>1048091.1261140583</v>
      </c>
      <c r="L108" s="46">
        <v>53099.729323107429</v>
      </c>
      <c r="M108" s="46">
        <v>562596.75417738128</v>
      </c>
      <c r="N108" s="46">
        <v>411073.9247616654</v>
      </c>
      <c r="O108" s="132">
        <v>85631.782865392874</v>
      </c>
      <c r="P108" s="132">
        <v>42582.222138704899</v>
      </c>
      <c r="Q108" s="132">
        <v>166104.12156122894</v>
      </c>
      <c r="R108" s="132">
        <v>2688.4157055286955</v>
      </c>
      <c r="S108" s="132">
        <v>3906377.9156280276</v>
      </c>
    </row>
    <row r="109" spans="1:22" ht="20.100000000000001" customHeight="1" x14ac:dyDescent="0.25">
      <c r="A109" t="s">
        <v>216</v>
      </c>
      <c r="B109" s="110"/>
      <c r="C109" s="91" t="s">
        <v>216</v>
      </c>
      <c r="D109" s="111"/>
      <c r="E109" s="145" t="s">
        <v>217</v>
      </c>
      <c r="F109" s="139">
        <v>46516.604655027237</v>
      </c>
      <c r="G109" s="133">
        <v>30403.991863805404</v>
      </c>
      <c r="H109" s="89">
        <v>36738498.831339404</v>
      </c>
      <c r="I109" s="128">
        <v>524723.1077480329</v>
      </c>
      <c r="J109" s="46">
        <v>383905.2853566691</v>
      </c>
      <c r="K109" s="46">
        <v>1755083.1856859806</v>
      </c>
      <c r="L109" s="46">
        <v>2675.5677565906844</v>
      </c>
      <c r="M109" s="46">
        <v>28347.898466302155</v>
      </c>
      <c r="N109" s="46">
        <v>20713.027216673061</v>
      </c>
      <c r="O109" s="132">
        <v>62940.634999932336</v>
      </c>
      <c r="P109" s="132">
        <v>31298.567090811051</v>
      </c>
      <c r="Q109" s="132">
        <v>122089.00173903597</v>
      </c>
      <c r="R109" s="132">
        <v>1976.0255595256531</v>
      </c>
      <c r="S109" s="132">
        <v>39749171.729477778</v>
      </c>
    </row>
    <row r="110" spans="1:22" ht="20.100000000000001" customHeight="1" x14ac:dyDescent="0.25">
      <c r="A110" t="s">
        <v>218</v>
      </c>
      <c r="B110" s="88"/>
      <c r="C110" s="81" t="s">
        <v>218</v>
      </c>
      <c r="D110" s="3"/>
      <c r="E110" s="5" t="s">
        <v>219</v>
      </c>
      <c r="F110" s="139">
        <v>1562629.6526334926</v>
      </c>
      <c r="G110" s="133">
        <v>942157.26437248895</v>
      </c>
      <c r="H110" s="89">
        <v>459315377.85769641</v>
      </c>
      <c r="I110" s="128">
        <v>13816176.054495543</v>
      </c>
      <c r="J110" s="46">
        <v>10108384.6554859</v>
      </c>
      <c r="K110" s="46">
        <v>43994890.90784283</v>
      </c>
      <c r="L110" s="46">
        <v>152301.54922131589</v>
      </c>
      <c r="M110" s="46">
        <v>1613649.605004892</v>
      </c>
      <c r="N110" s="46">
        <v>1179049.2415644666</v>
      </c>
      <c r="O110" s="132">
        <v>1657252.9040561756</v>
      </c>
      <c r="P110" s="132">
        <v>824104.19284933223</v>
      </c>
      <c r="Q110" s="132">
        <v>3214653.8191989064</v>
      </c>
      <c r="R110" s="132">
        <v>52029.568767722769</v>
      </c>
      <c r="S110" s="132">
        <v>538432657.27318943</v>
      </c>
    </row>
    <row r="111" spans="1:22" ht="20.100000000000001" customHeight="1" x14ac:dyDescent="0.25">
      <c r="A111" t="s">
        <v>220</v>
      </c>
      <c r="B111" s="88"/>
      <c r="C111" s="81" t="s">
        <v>220</v>
      </c>
      <c r="D111" s="3"/>
      <c r="E111" s="5" t="s">
        <v>221</v>
      </c>
      <c r="F111" s="139">
        <v>0</v>
      </c>
      <c r="G111" s="133">
        <v>0</v>
      </c>
      <c r="H111" s="89">
        <v>0</v>
      </c>
      <c r="I111" s="128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132">
        <v>0</v>
      </c>
      <c r="P111" s="132">
        <v>0</v>
      </c>
      <c r="Q111" s="132">
        <v>0</v>
      </c>
      <c r="R111" s="132">
        <v>0</v>
      </c>
      <c r="S111" s="132">
        <v>0</v>
      </c>
    </row>
    <row r="112" spans="1:22" ht="20.100000000000001" customHeight="1" thickBot="1" x14ac:dyDescent="0.3">
      <c r="A112" t="s">
        <v>222</v>
      </c>
      <c r="B112" s="113"/>
      <c r="C112" s="114" t="s">
        <v>222</v>
      </c>
      <c r="D112" s="115"/>
      <c r="E112" s="146" t="s">
        <v>223</v>
      </c>
      <c r="F112" s="139">
        <v>0</v>
      </c>
      <c r="G112" s="133">
        <v>0</v>
      </c>
      <c r="H112" s="89">
        <v>0</v>
      </c>
      <c r="I112" s="128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132">
        <v>0</v>
      </c>
      <c r="P112" s="132">
        <v>0</v>
      </c>
      <c r="Q112" s="132">
        <v>0</v>
      </c>
      <c r="R112" s="132">
        <v>0</v>
      </c>
      <c r="S112" s="132">
        <v>0</v>
      </c>
    </row>
    <row r="113" spans="1:22" ht="20.100000000000001" customHeight="1" thickBot="1" x14ac:dyDescent="0.3">
      <c r="A113" t="s">
        <v>224</v>
      </c>
      <c r="B113" s="116" t="s">
        <v>224</v>
      </c>
      <c r="C113" s="117"/>
      <c r="D113" s="118"/>
      <c r="E113" s="143" t="s">
        <v>225</v>
      </c>
      <c r="F113" s="139">
        <v>22379.02486300001</v>
      </c>
      <c r="G113" s="133">
        <v>5239.8287518500001</v>
      </c>
      <c r="H113" s="89">
        <v>4741402.7438587612</v>
      </c>
      <c r="I113" s="128">
        <v>449711.89111326169</v>
      </c>
      <c r="J113" s="46">
        <v>329024.52614880342</v>
      </c>
      <c r="K113" s="46">
        <v>1016937.0978651489</v>
      </c>
      <c r="L113" s="46">
        <v>18523.161391781665</v>
      </c>
      <c r="M113" s="46">
        <v>234751.70617093809</v>
      </c>
      <c r="N113" s="46">
        <v>143397.88073081351</v>
      </c>
      <c r="O113" s="132">
        <v>53943.025522864875</v>
      </c>
      <c r="P113" s="132">
        <v>26824.314743734856</v>
      </c>
      <c r="Q113" s="132">
        <v>104635.90233681296</v>
      </c>
      <c r="R113" s="132">
        <v>1693.5449919029295</v>
      </c>
      <c r="S113" s="132">
        <v>7148464.6484896736</v>
      </c>
      <c r="T113" s="57"/>
      <c r="U113" s="58"/>
      <c r="V113" s="58"/>
    </row>
    <row r="114" spans="1:22" ht="20.100000000000001" customHeight="1" thickBot="1" x14ac:dyDescent="0.3">
      <c r="A114" t="s">
        <v>226</v>
      </c>
      <c r="B114" s="103" t="s">
        <v>226</v>
      </c>
      <c r="C114" s="119"/>
      <c r="D114" s="50"/>
      <c r="E114" s="143" t="s">
        <v>227</v>
      </c>
      <c r="F114" s="139">
        <v>31925.15950713239</v>
      </c>
      <c r="G114" s="133">
        <v>15514.2985558</v>
      </c>
      <c r="H114" s="89">
        <v>60640005.183686778</v>
      </c>
      <c r="I114" s="128">
        <v>1516437.3307177182</v>
      </c>
      <c r="J114" s="46">
        <v>1109477.1653438273</v>
      </c>
      <c r="K114" s="46">
        <v>3990619.5600697626</v>
      </c>
      <c r="L114" s="46">
        <v>24697.548522375553</v>
      </c>
      <c r="M114" s="46">
        <v>723879.28254368925</v>
      </c>
      <c r="N114" s="46">
        <v>223066.8732570766</v>
      </c>
      <c r="O114" s="132">
        <v>181896.9416891158</v>
      </c>
      <c r="P114" s="132">
        <v>90452.116237407798</v>
      </c>
      <c r="Q114" s="132">
        <v>352834.31808769738</v>
      </c>
      <c r="R114" s="132">
        <v>5710.6669797282239</v>
      </c>
      <c r="S114" s="132">
        <v>68906516.445198119</v>
      </c>
    </row>
    <row r="115" spans="1:22" ht="20.100000000000001" customHeight="1" thickBot="1" x14ac:dyDescent="0.3">
      <c r="A115" t="s">
        <v>228</v>
      </c>
      <c r="B115" s="116" t="s">
        <v>228</v>
      </c>
      <c r="C115" s="117"/>
      <c r="D115" s="118"/>
      <c r="E115" s="143" t="s">
        <v>229</v>
      </c>
      <c r="F115" s="139">
        <v>24854.597160564386</v>
      </c>
      <c r="G115" s="133">
        <v>27686.785916113524</v>
      </c>
      <c r="H115" s="89">
        <v>514071.71</v>
      </c>
      <c r="I115" s="128">
        <v>255720.99544800201</v>
      </c>
      <c r="J115" s="46">
        <v>187094.18411262019</v>
      </c>
      <c r="K115" s="46">
        <v>346237.30138243386</v>
      </c>
      <c r="L115" s="46">
        <v>20581.29043531296</v>
      </c>
      <c r="M115" s="46">
        <v>218060.7574330935</v>
      </c>
      <c r="N115" s="46">
        <v>159330.97858979276</v>
      </c>
      <c r="O115" s="132">
        <v>30673.781273686229</v>
      </c>
      <c r="P115" s="132">
        <v>15253.188995064384</v>
      </c>
      <c r="Q115" s="132">
        <v>59499.420926876774</v>
      </c>
      <c r="R115" s="132">
        <v>963.0054702207641</v>
      </c>
      <c r="S115" s="132">
        <v>1860027.9971437817</v>
      </c>
    </row>
    <row r="116" spans="1:22" ht="20.100000000000001" customHeight="1" thickBot="1" x14ac:dyDescent="0.3">
      <c r="A116" t="s">
        <v>230</v>
      </c>
      <c r="B116" s="103" t="s">
        <v>230</v>
      </c>
      <c r="C116" s="119"/>
      <c r="D116" s="50"/>
      <c r="E116" s="143" t="s">
        <v>231</v>
      </c>
      <c r="F116" s="139">
        <v>2167008.92</v>
      </c>
      <c r="G116" s="133">
        <v>10066.373711850001</v>
      </c>
      <c r="H116" s="89">
        <v>0</v>
      </c>
      <c r="I116" s="128">
        <v>623228.19847824145</v>
      </c>
      <c r="J116" s="46">
        <v>455974.96250156156</v>
      </c>
      <c r="K116" s="46">
        <v>1528873.4107965168</v>
      </c>
      <c r="L116" s="46">
        <v>18523.161391781665</v>
      </c>
      <c r="M116" s="46">
        <v>269754.40458812256</v>
      </c>
      <c r="N116" s="46">
        <v>174546.12475780095</v>
      </c>
      <c r="O116" s="132">
        <v>74756.33907268387</v>
      </c>
      <c r="P116" s="132">
        <v>37174.176808548742</v>
      </c>
      <c r="Q116" s="132">
        <v>145008.49587962811</v>
      </c>
      <c r="R116" s="132">
        <v>2346.980400568701</v>
      </c>
      <c r="S116" s="132">
        <v>5507261.5483873049</v>
      </c>
      <c r="T116" s="57"/>
      <c r="U116" s="58"/>
      <c r="V116" s="58"/>
    </row>
    <row r="117" spans="1:22" ht="20.100000000000001" customHeight="1" thickBot="1" x14ac:dyDescent="0.3">
      <c r="A117" t="s">
        <v>232</v>
      </c>
      <c r="B117" s="116" t="s">
        <v>232</v>
      </c>
      <c r="C117" s="119"/>
      <c r="D117" s="50"/>
      <c r="E117" s="143" t="s">
        <v>233</v>
      </c>
      <c r="F117" s="139">
        <v>24854.597160564386</v>
      </c>
      <c r="G117" s="133">
        <v>27686.785916113524</v>
      </c>
      <c r="H117" s="89">
        <v>0</v>
      </c>
      <c r="I117" s="128">
        <v>255720.99544800201</v>
      </c>
      <c r="J117" s="46">
        <v>190388.18</v>
      </c>
      <c r="K117" s="46">
        <v>333157.61193866679</v>
      </c>
      <c r="L117" s="46">
        <v>20581.29043531296</v>
      </c>
      <c r="M117" s="46">
        <v>218060.7574330935</v>
      </c>
      <c r="N117" s="46">
        <v>159330.97858979276</v>
      </c>
      <c r="O117" s="132">
        <v>30673.781273686229</v>
      </c>
      <c r="P117" s="132">
        <v>15253.188995064384</v>
      </c>
      <c r="Q117" s="132">
        <v>59499.420926876774</v>
      </c>
      <c r="R117" s="132">
        <v>963.0054702207641</v>
      </c>
      <c r="S117" s="132">
        <v>1332876.5977000145</v>
      </c>
    </row>
    <row r="118" spans="1:22" ht="21" customHeight="1" thickBot="1" x14ac:dyDescent="0.3">
      <c r="A118" t="s">
        <v>234</v>
      </c>
      <c r="B118" s="103" t="s">
        <v>234</v>
      </c>
      <c r="C118" s="117"/>
      <c r="D118" s="118"/>
      <c r="E118" s="143" t="s">
        <v>235</v>
      </c>
      <c r="F118" s="139">
        <v>0</v>
      </c>
      <c r="G118" s="133">
        <v>0</v>
      </c>
      <c r="H118" s="89">
        <v>0</v>
      </c>
      <c r="I118" s="128">
        <v>0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132">
        <v>0</v>
      </c>
      <c r="P118" s="132">
        <v>0</v>
      </c>
      <c r="Q118" s="132">
        <v>0</v>
      </c>
      <c r="R118" s="132">
        <v>0</v>
      </c>
      <c r="S118" s="132">
        <v>0</v>
      </c>
    </row>
    <row r="119" spans="1:22" ht="19.5" customHeight="1" thickBot="1" x14ac:dyDescent="0.3">
      <c r="A119">
        <v>39999</v>
      </c>
      <c r="B119" s="120">
        <v>39999</v>
      </c>
      <c r="C119" s="50"/>
      <c r="D119" s="103"/>
      <c r="E119" s="121" t="s">
        <v>236</v>
      </c>
      <c r="F119" s="135">
        <v>4131329.5251449952</v>
      </c>
      <c r="G119" s="135">
        <v>1526390.1240219588</v>
      </c>
      <c r="H119" s="135">
        <v>562104244.02454543</v>
      </c>
      <c r="I119" s="135">
        <v>23102250.001946475</v>
      </c>
      <c r="J119" s="135">
        <v>16902392.420722622</v>
      </c>
      <c r="K119" s="135">
        <v>67892843.623303786</v>
      </c>
      <c r="L119" s="135">
        <v>391250.33117529924</v>
      </c>
      <c r="M119" s="135">
        <v>5663395.4836256439</v>
      </c>
      <c r="N119" s="135">
        <v>3096922.9267652603</v>
      </c>
      <c r="O119" s="135">
        <v>2771119.2123597693</v>
      </c>
      <c r="P119" s="135">
        <v>1377997.863935929</v>
      </c>
      <c r="Q119" s="135">
        <v>5375274.30947005</v>
      </c>
      <c r="R119" s="135">
        <v>86999.47803388683</v>
      </c>
      <c r="S119" s="135">
        <v>694422409.32505095</v>
      </c>
      <c r="T119" s="58"/>
    </row>
    <row r="120" spans="1:22" ht="15.75" thickBot="1" x14ac:dyDescent="0.3">
      <c r="A120" t="s">
        <v>237</v>
      </c>
      <c r="B120" s="118" t="s">
        <v>237</v>
      </c>
      <c r="C120" s="107"/>
      <c r="D120" s="103"/>
      <c r="E120" s="121" t="s">
        <v>238</v>
      </c>
      <c r="F120" s="127">
        <v>0</v>
      </c>
      <c r="G120" s="127">
        <v>0</v>
      </c>
      <c r="H120" s="89">
        <v>0</v>
      </c>
      <c r="I120" s="128">
        <v>0</v>
      </c>
      <c r="J120" s="46">
        <v>0</v>
      </c>
      <c r="K120" s="127">
        <v>0</v>
      </c>
      <c r="L120" s="127">
        <v>0</v>
      </c>
      <c r="M120" s="127">
        <v>0</v>
      </c>
      <c r="N120" s="129">
        <v>0</v>
      </c>
      <c r="O120" s="132">
        <v>0</v>
      </c>
      <c r="P120" s="132">
        <v>0</v>
      </c>
      <c r="Q120" s="132">
        <v>0</v>
      </c>
      <c r="R120" s="132">
        <v>0</v>
      </c>
      <c r="S120" s="46"/>
      <c r="T120" s="58"/>
    </row>
    <row r="121" spans="1:22" ht="22.5" customHeight="1" thickBot="1" x14ac:dyDescent="0.3">
      <c r="A121">
        <v>49999</v>
      </c>
      <c r="B121" s="49">
        <v>49999</v>
      </c>
      <c r="C121" s="49"/>
      <c r="D121" s="107"/>
      <c r="E121" s="51" t="s">
        <v>239</v>
      </c>
      <c r="F121" s="140">
        <v>262661553.44000003</v>
      </c>
      <c r="G121" s="140">
        <v>3167058.7699999996</v>
      </c>
      <c r="H121" s="140">
        <v>1455685330.3699999</v>
      </c>
      <c r="I121" s="140">
        <v>100028437.04000001</v>
      </c>
      <c r="J121" s="140">
        <v>73187502.900000006</v>
      </c>
      <c r="K121" s="140">
        <v>244293075.66870934</v>
      </c>
      <c r="L121" s="140">
        <v>2296716.7672386151</v>
      </c>
      <c r="M121" s="140">
        <v>40021482.822551139</v>
      </c>
      <c r="N121" s="140">
        <v>32038572.001500905</v>
      </c>
      <c r="O121" s="140">
        <v>11998429.870000001</v>
      </c>
      <c r="P121" s="140">
        <v>5966474</v>
      </c>
      <c r="Q121" s="140">
        <v>23273936.229999997</v>
      </c>
      <c r="R121" s="140">
        <v>376691.52999999997</v>
      </c>
      <c r="S121" s="140">
        <v>2254995261.4099998</v>
      </c>
    </row>
    <row r="122" spans="1:22" x14ac:dyDescent="0.2"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4" spans="1:22" x14ac:dyDescent="0.2">
      <c r="E124" s="11" t="s">
        <v>252</v>
      </c>
      <c r="J124" s="204"/>
    </row>
  </sheetData>
  <mergeCells count="16">
    <mergeCell ref="B101:S101"/>
    <mergeCell ref="B1:S1"/>
    <mergeCell ref="E2:I2"/>
    <mergeCell ref="K2:P2"/>
    <mergeCell ref="B7:D8"/>
    <mergeCell ref="E7:E8"/>
    <mergeCell ref="F7:G7"/>
    <mergeCell ref="H7:J7"/>
    <mergeCell ref="K7:N7"/>
    <mergeCell ref="O7:O8"/>
    <mergeCell ref="P7:P8"/>
    <mergeCell ref="Q7:Q8"/>
    <mergeCell ref="R7:R8"/>
    <mergeCell ref="S7:S8"/>
    <mergeCell ref="B9:S9"/>
    <mergeCell ref="B28:S28"/>
  </mergeCells>
  <conditionalFormatting sqref="F102:S103 O107:S107 S120 O119:S119 F121:S121 F104:N110 F113:N120 F111:I112 K111:N112">
    <cfRule type="cellIs" dxfId="88" priority="97" operator="lessThan">
      <formula>0</formula>
    </cfRule>
  </conditionalFormatting>
  <conditionalFormatting sqref="F100:S100 F31:N34 F29:S30 O37:S37 O49:S49 O51:S51 O55:S56 O61:S62 O68:S68 O75:S76 O85:S85 O91:S91 F37:N40 F35:I36 K35:N36 F43:S43 F41:I42 K41:N42 F46:N49 F44:I45 K44:N45 F51:N65 F50:I50 K50:N50 F68:N71 F66:I67 K66:N67 F72:I73 K72:N73 F98:I98 K98:N98 F74:N97 F99:N99">
    <cfRule type="cellIs" dxfId="87" priority="96" operator="lessThan">
      <formula>0</formula>
    </cfRule>
  </conditionalFormatting>
  <conditionalFormatting sqref="F10:S10 F27:S27 F26:I26 K26:S26 F17:S22 F11:G16 F23:G25 I23:S25 I11:S16">
    <cfRule type="cellIs" dxfId="86" priority="95" operator="lessThan">
      <formula>0</formula>
    </cfRule>
  </conditionalFormatting>
  <conditionalFormatting sqref="O31:O36">
    <cfRule type="cellIs" dxfId="85" priority="86" operator="lessThan">
      <formula>0</formula>
    </cfRule>
  </conditionalFormatting>
  <conditionalFormatting sqref="O38:O42">
    <cfRule type="cellIs" dxfId="84" priority="85" operator="lessThan">
      <formula>0</formula>
    </cfRule>
  </conditionalFormatting>
  <conditionalFormatting sqref="O44:O48">
    <cfRule type="cellIs" dxfId="83" priority="84" operator="lessThan">
      <formula>0</formula>
    </cfRule>
  </conditionalFormatting>
  <conditionalFormatting sqref="O50">
    <cfRule type="cellIs" dxfId="82" priority="83" operator="lessThan">
      <formula>0</formula>
    </cfRule>
  </conditionalFormatting>
  <conditionalFormatting sqref="O52:O54">
    <cfRule type="cellIs" dxfId="81" priority="82" operator="lessThan">
      <formula>0</formula>
    </cfRule>
  </conditionalFormatting>
  <conditionalFormatting sqref="O57:O60">
    <cfRule type="cellIs" dxfId="80" priority="81" operator="lessThan">
      <formula>0</formula>
    </cfRule>
  </conditionalFormatting>
  <conditionalFormatting sqref="O63:O67">
    <cfRule type="cellIs" dxfId="79" priority="80" operator="lessThan">
      <formula>0</formula>
    </cfRule>
  </conditionalFormatting>
  <conditionalFormatting sqref="O69:O74">
    <cfRule type="cellIs" dxfId="78" priority="79" operator="lessThan">
      <formula>0</formula>
    </cfRule>
  </conditionalFormatting>
  <conditionalFormatting sqref="O77:O84">
    <cfRule type="cellIs" dxfId="77" priority="78" operator="lessThan">
      <formula>0</formula>
    </cfRule>
  </conditionalFormatting>
  <conditionalFormatting sqref="O86:O90">
    <cfRule type="cellIs" dxfId="76" priority="77" operator="lessThan">
      <formula>0</formula>
    </cfRule>
  </conditionalFormatting>
  <conditionalFormatting sqref="O92:O99">
    <cfRule type="cellIs" dxfId="75" priority="76" operator="lessThan">
      <formula>0</formula>
    </cfRule>
  </conditionalFormatting>
  <conditionalFormatting sqref="O104:O106">
    <cfRule type="cellIs" dxfId="74" priority="75" operator="lessThan">
      <formula>0</formula>
    </cfRule>
  </conditionalFormatting>
  <conditionalFormatting sqref="O108:O118">
    <cfRule type="cellIs" dxfId="73" priority="74" operator="lessThan">
      <formula>0</formula>
    </cfRule>
  </conditionalFormatting>
  <conditionalFormatting sqref="O120">
    <cfRule type="cellIs" dxfId="72" priority="73" operator="lessThan">
      <formula>0</formula>
    </cfRule>
  </conditionalFormatting>
  <conditionalFormatting sqref="P31:P36">
    <cfRule type="cellIs" dxfId="71" priority="72" operator="lessThan">
      <formula>0</formula>
    </cfRule>
  </conditionalFormatting>
  <conditionalFormatting sqref="P38:P42">
    <cfRule type="cellIs" dxfId="70" priority="71" operator="lessThan">
      <formula>0</formula>
    </cfRule>
  </conditionalFormatting>
  <conditionalFormatting sqref="P44:P48">
    <cfRule type="cellIs" dxfId="69" priority="70" operator="lessThan">
      <formula>0</formula>
    </cfRule>
  </conditionalFormatting>
  <conditionalFormatting sqref="P50">
    <cfRule type="cellIs" dxfId="68" priority="69" operator="lessThan">
      <formula>0</formula>
    </cfRule>
  </conditionalFormatting>
  <conditionalFormatting sqref="P52:P54">
    <cfRule type="cellIs" dxfId="67" priority="68" operator="lessThan">
      <formula>0</formula>
    </cfRule>
  </conditionalFormatting>
  <conditionalFormatting sqref="P57:P60">
    <cfRule type="cellIs" dxfId="66" priority="67" operator="lessThan">
      <formula>0</formula>
    </cfRule>
  </conditionalFormatting>
  <conditionalFormatting sqref="P63:P67">
    <cfRule type="cellIs" dxfId="65" priority="66" operator="lessThan">
      <formula>0</formula>
    </cfRule>
  </conditionalFormatting>
  <conditionalFormatting sqref="P69:P74">
    <cfRule type="cellIs" dxfId="64" priority="65" operator="lessThan">
      <formula>0</formula>
    </cfRule>
  </conditionalFormatting>
  <conditionalFormatting sqref="P77:P84">
    <cfRule type="cellIs" dxfId="63" priority="64" operator="lessThan">
      <formula>0</formula>
    </cfRule>
  </conditionalFormatting>
  <conditionalFormatting sqref="P86:P90">
    <cfRule type="cellIs" dxfId="62" priority="63" operator="lessThan">
      <formula>0</formula>
    </cfRule>
  </conditionalFormatting>
  <conditionalFormatting sqref="P92:P99">
    <cfRule type="cellIs" dxfId="61" priority="62" operator="lessThan">
      <formula>0</formula>
    </cfRule>
  </conditionalFormatting>
  <conditionalFormatting sqref="P104:P106">
    <cfRule type="cellIs" dxfId="60" priority="61" operator="lessThan">
      <formula>0</formula>
    </cfRule>
  </conditionalFormatting>
  <conditionalFormatting sqref="P108:P118">
    <cfRule type="cellIs" dxfId="59" priority="60" operator="lessThan">
      <formula>0</formula>
    </cfRule>
  </conditionalFormatting>
  <conditionalFormatting sqref="P120">
    <cfRule type="cellIs" dxfId="58" priority="59" operator="lessThan">
      <formula>0</formula>
    </cfRule>
  </conditionalFormatting>
  <conditionalFormatting sqref="Q31:Q36">
    <cfRule type="cellIs" dxfId="57" priority="58" operator="lessThan">
      <formula>0</formula>
    </cfRule>
  </conditionalFormatting>
  <conditionalFormatting sqref="Q38:Q42">
    <cfRule type="cellIs" dxfId="56" priority="57" operator="lessThan">
      <formula>0</formula>
    </cfRule>
  </conditionalFormatting>
  <conditionalFormatting sqref="Q44:Q48">
    <cfRule type="cellIs" dxfId="55" priority="56" operator="lessThan">
      <formula>0</formula>
    </cfRule>
  </conditionalFormatting>
  <conditionalFormatting sqref="Q50">
    <cfRule type="cellIs" dxfId="54" priority="55" operator="lessThan">
      <formula>0</formula>
    </cfRule>
  </conditionalFormatting>
  <conditionalFormatting sqref="Q52:Q54">
    <cfRule type="cellIs" dxfId="53" priority="54" operator="lessThan">
      <formula>0</formula>
    </cfRule>
  </conditionalFormatting>
  <conditionalFormatting sqref="Q57:Q60">
    <cfRule type="cellIs" dxfId="52" priority="53" operator="lessThan">
      <formula>0</formula>
    </cfRule>
  </conditionalFormatting>
  <conditionalFormatting sqref="Q63:Q67">
    <cfRule type="cellIs" dxfId="51" priority="52" operator="lessThan">
      <formula>0</formula>
    </cfRule>
  </conditionalFormatting>
  <conditionalFormatting sqref="Q69:Q74">
    <cfRule type="cellIs" dxfId="50" priority="51" operator="lessThan">
      <formula>0</formula>
    </cfRule>
  </conditionalFormatting>
  <conditionalFormatting sqref="Q77:Q84">
    <cfRule type="cellIs" dxfId="49" priority="50" operator="lessThan">
      <formula>0</formula>
    </cfRule>
  </conditionalFormatting>
  <conditionalFormatting sqref="Q86:Q90">
    <cfRule type="cellIs" dxfId="48" priority="49" operator="lessThan">
      <formula>0</formula>
    </cfRule>
  </conditionalFormatting>
  <conditionalFormatting sqref="Q92:Q99">
    <cfRule type="cellIs" dxfId="47" priority="48" operator="lessThan">
      <formula>0</formula>
    </cfRule>
  </conditionalFormatting>
  <conditionalFormatting sqref="Q104:Q106">
    <cfRule type="cellIs" dxfId="46" priority="47" operator="lessThan">
      <formula>0</formula>
    </cfRule>
  </conditionalFormatting>
  <conditionalFormatting sqref="Q108:Q118">
    <cfRule type="cellIs" dxfId="45" priority="46" operator="lessThan">
      <formula>0</formula>
    </cfRule>
  </conditionalFormatting>
  <conditionalFormatting sqref="Q120">
    <cfRule type="cellIs" dxfId="44" priority="45" operator="lessThan">
      <formula>0</formula>
    </cfRule>
  </conditionalFormatting>
  <conditionalFormatting sqref="R31:R36">
    <cfRule type="cellIs" dxfId="43" priority="44" operator="lessThan">
      <formula>0</formula>
    </cfRule>
  </conditionalFormatting>
  <conditionalFormatting sqref="R38:R42">
    <cfRule type="cellIs" dxfId="42" priority="43" operator="lessThan">
      <formula>0</formula>
    </cfRule>
  </conditionalFormatting>
  <conditionalFormatting sqref="R44:R48">
    <cfRule type="cellIs" dxfId="41" priority="42" operator="lessThan">
      <formula>0</formula>
    </cfRule>
  </conditionalFormatting>
  <conditionalFormatting sqref="R50">
    <cfRule type="cellIs" dxfId="40" priority="41" operator="lessThan">
      <formula>0</formula>
    </cfRule>
  </conditionalFormatting>
  <conditionalFormatting sqref="R52:R54">
    <cfRule type="cellIs" dxfId="39" priority="40" operator="lessThan">
      <formula>0</formula>
    </cfRule>
  </conditionalFormatting>
  <conditionalFormatting sqref="R57:R60">
    <cfRule type="cellIs" dxfId="38" priority="39" operator="lessThan">
      <formula>0</formula>
    </cfRule>
  </conditionalFormatting>
  <conditionalFormatting sqref="R63:R67">
    <cfRule type="cellIs" dxfId="37" priority="38" operator="lessThan">
      <formula>0</formula>
    </cfRule>
  </conditionalFormatting>
  <conditionalFormatting sqref="R69:R74">
    <cfRule type="cellIs" dxfId="36" priority="37" operator="lessThan">
      <formula>0</formula>
    </cfRule>
  </conditionalFormatting>
  <conditionalFormatting sqref="R77:R84">
    <cfRule type="cellIs" dxfId="35" priority="36" operator="lessThan">
      <formula>0</formula>
    </cfRule>
  </conditionalFormatting>
  <conditionalFormatting sqref="R86:R90">
    <cfRule type="cellIs" dxfId="34" priority="35" operator="lessThan">
      <formula>0</formula>
    </cfRule>
  </conditionalFormatting>
  <conditionalFormatting sqref="R92:R99">
    <cfRule type="cellIs" dxfId="33" priority="34" operator="lessThan">
      <formula>0</formula>
    </cfRule>
  </conditionalFormatting>
  <conditionalFormatting sqref="R104:R106">
    <cfRule type="cellIs" dxfId="32" priority="33" operator="lessThan">
      <formula>0</formula>
    </cfRule>
  </conditionalFormatting>
  <conditionalFormatting sqref="R108:R118">
    <cfRule type="cellIs" dxfId="31" priority="32" operator="lessThan">
      <formula>0</formula>
    </cfRule>
  </conditionalFormatting>
  <conditionalFormatting sqref="R120">
    <cfRule type="cellIs" dxfId="30" priority="31" operator="lessThan">
      <formula>0</formula>
    </cfRule>
  </conditionalFormatting>
  <conditionalFormatting sqref="S31:S36">
    <cfRule type="cellIs" dxfId="29" priority="30" operator="lessThan">
      <formula>0</formula>
    </cfRule>
  </conditionalFormatting>
  <conditionalFormatting sqref="S38:S42">
    <cfRule type="cellIs" dxfId="28" priority="29" operator="lessThan">
      <formula>0</formula>
    </cfRule>
  </conditionalFormatting>
  <conditionalFormatting sqref="S44:S48">
    <cfRule type="cellIs" dxfId="27" priority="28" operator="lessThan">
      <formula>0</formula>
    </cfRule>
  </conditionalFormatting>
  <conditionalFormatting sqref="S50">
    <cfRule type="cellIs" dxfId="26" priority="27" operator="lessThan">
      <formula>0</formula>
    </cfRule>
  </conditionalFormatting>
  <conditionalFormatting sqref="S52:S54">
    <cfRule type="cellIs" dxfId="25" priority="26" operator="lessThan">
      <formula>0</formula>
    </cfRule>
  </conditionalFormatting>
  <conditionalFormatting sqref="S57:S60">
    <cfRule type="cellIs" dxfId="24" priority="25" operator="lessThan">
      <formula>0</formula>
    </cfRule>
  </conditionalFormatting>
  <conditionalFormatting sqref="S63:S67">
    <cfRule type="cellIs" dxfId="23" priority="24" operator="lessThan">
      <formula>0</formula>
    </cfRule>
  </conditionalFormatting>
  <conditionalFormatting sqref="S69:S74">
    <cfRule type="cellIs" dxfId="22" priority="23" operator="lessThan">
      <formula>0</formula>
    </cfRule>
  </conditionalFormatting>
  <conditionalFormatting sqref="S77:S84">
    <cfRule type="cellIs" dxfId="21" priority="22" operator="lessThan">
      <formula>0</formula>
    </cfRule>
  </conditionalFormatting>
  <conditionalFormatting sqref="S86:S90">
    <cfRule type="cellIs" dxfId="20" priority="21" operator="lessThan">
      <formula>0</formula>
    </cfRule>
  </conditionalFormatting>
  <conditionalFormatting sqref="S92:S99">
    <cfRule type="cellIs" dxfId="19" priority="20" operator="lessThan">
      <formula>0</formula>
    </cfRule>
  </conditionalFormatting>
  <conditionalFormatting sqref="S104:S106">
    <cfRule type="cellIs" dxfId="18" priority="19" operator="lessThan">
      <formula>0</formula>
    </cfRule>
  </conditionalFormatting>
  <conditionalFormatting sqref="S108:S118">
    <cfRule type="cellIs" dxfId="17" priority="18" operator="lessThan">
      <formula>0</formula>
    </cfRule>
  </conditionalFormatting>
  <conditionalFormatting sqref="J26">
    <cfRule type="cellIs" dxfId="16" priority="17" operator="lessThan">
      <formula>0</formula>
    </cfRule>
  </conditionalFormatting>
  <conditionalFormatting sqref="J35">
    <cfRule type="cellIs" dxfId="15" priority="16" operator="lessThan">
      <formula>0</formula>
    </cfRule>
  </conditionalFormatting>
  <conditionalFormatting sqref="J36">
    <cfRule type="cellIs" dxfId="14" priority="15" operator="lessThan">
      <formula>0</formula>
    </cfRule>
  </conditionalFormatting>
  <conditionalFormatting sqref="J41">
    <cfRule type="cellIs" dxfId="13" priority="14" operator="lessThan">
      <formula>0</formula>
    </cfRule>
  </conditionalFormatting>
  <conditionalFormatting sqref="J42">
    <cfRule type="cellIs" dxfId="12" priority="13" operator="lessThan">
      <formula>0</formula>
    </cfRule>
  </conditionalFormatting>
  <conditionalFormatting sqref="J44">
    <cfRule type="cellIs" dxfId="11" priority="12" operator="lessThan">
      <formula>0</formula>
    </cfRule>
  </conditionalFormatting>
  <conditionalFormatting sqref="J45">
    <cfRule type="cellIs" dxfId="10" priority="11" operator="lessThan">
      <formula>0</formula>
    </cfRule>
  </conditionalFormatting>
  <conditionalFormatting sqref="J50">
    <cfRule type="cellIs" dxfId="9" priority="10" operator="lessThan">
      <formula>0</formula>
    </cfRule>
  </conditionalFormatting>
  <conditionalFormatting sqref="J66">
    <cfRule type="cellIs" dxfId="8" priority="9" operator="lessThan">
      <formula>0</formula>
    </cfRule>
  </conditionalFormatting>
  <conditionalFormatting sqref="J67">
    <cfRule type="cellIs" dxfId="7" priority="8" operator="lessThan">
      <formula>0</formula>
    </cfRule>
  </conditionalFormatting>
  <conditionalFormatting sqref="J72">
    <cfRule type="cellIs" dxfId="6" priority="7" operator="lessThan">
      <formula>0</formula>
    </cfRule>
  </conditionalFormatting>
  <conditionalFormatting sqref="J73">
    <cfRule type="cellIs" dxfId="5" priority="6" operator="lessThan">
      <formula>0</formula>
    </cfRule>
  </conditionalFormatting>
  <conditionalFormatting sqref="J98">
    <cfRule type="cellIs" dxfId="4" priority="5" operator="lessThan">
      <formula>0</formula>
    </cfRule>
  </conditionalFormatting>
  <conditionalFormatting sqref="J111">
    <cfRule type="cellIs" dxfId="3" priority="4" operator="lessThan">
      <formula>0</formula>
    </cfRule>
  </conditionalFormatting>
  <conditionalFormatting sqref="J112">
    <cfRule type="cellIs" dxfId="2" priority="3" operator="lessThan">
      <formula>0</formula>
    </cfRule>
  </conditionalFormatting>
  <conditionalFormatting sqref="H11:H16">
    <cfRule type="cellIs" dxfId="1" priority="2" operator="lessThan">
      <formula>0</formula>
    </cfRule>
  </conditionalFormatting>
  <conditionalFormatting sqref="H23:H2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Matteo Guddo</cp:lastModifiedBy>
  <cp:lastPrinted>2020-08-03T07:24:13Z</cp:lastPrinted>
  <dcterms:created xsi:type="dcterms:W3CDTF">2020-05-08T10:00:36Z</dcterms:created>
  <dcterms:modified xsi:type="dcterms:W3CDTF">2022-09-13T08:22:08Z</dcterms:modified>
</cp:coreProperties>
</file>