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5"/>
  </bookViews>
  <sheets>
    <sheet name="TITOLARI" sheetId="6" r:id="rId1"/>
    <sheet name="FASCIA A" sheetId="7" r:id="rId2"/>
    <sheet name="FASCIA B" sheetId="1" r:id="rId3"/>
    <sheet name="FASCIA B2" sheetId="2" r:id="rId4"/>
    <sheet name="FASCIA C" sheetId="3" r:id="rId5"/>
    <sheet name="FASCIA DS" sheetId="4" r:id="rId6"/>
    <sheet name="ESCLUSI" sheetId="5" r:id="rId7"/>
  </sheets>
  <definedNames>
    <definedName name="_xlnm._FilterDatabase" localSheetId="1" hidden="1">'FASCIA A'!$B$2:$H$5</definedName>
    <definedName name="_xlnm._FilterDatabase" localSheetId="2" hidden="1">'FASCIA B'!$B$2:$G$6</definedName>
    <definedName name="_xlnm._FilterDatabase" localSheetId="3" hidden="1">'FASCIA B2'!$B$2:$G$33</definedName>
    <definedName name="_xlnm._FilterDatabase" localSheetId="4" hidden="1">'FASCIA C'!$B$2:$G$29</definedName>
    <definedName name="_xlnm._FilterDatabase" localSheetId="5" hidden="1">'FASCIA DS'!$B$2:$G$53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8" i="4"/>
  <c r="E6"/>
  <c r="E44"/>
  <c r="E25"/>
  <c r="E40"/>
  <c r="E22"/>
  <c r="E10"/>
  <c r="E16"/>
  <c r="E18" i="3" l="1"/>
  <c r="E9"/>
  <c r="E28" i="2"/>
  <c r="E31"/>
  <c r="E3" i="6" l="1"/>
  <c r="E46" i="4"/>
  <c r="E24" l="1"/>
  <c r="E28"/>
  <c r="E18" i="2"/>
  <c r="E23" i="4" l="1"/>
  <c r="E43"/>
  <c r="E45"/>
  <c r="E47"/>
  <c r="E37"/>
  <c r="E52"/>
  <c r="E15"/>
  <c r="E34"/>
  <c r="E12" i="3" l="1"/>
  <c r="E5"/>
  <c r="E29"/>
  <c r="E27"/>
  <c r="E3"/>
  <c r="E13"/>
  <c r="E12" i="2"/>
  <c r="E23"/>
  <c r="E8"/>
  <c r="E24"/>
  <c r="E27"/>
  <c r="E11"/>
  <c r="E7"/>
  <c r="E22"/>
  <c r="E3" i="1"/>
  <c r="E50" i="4" l="1"/>
  <c r="E53" l="1"/>
  <c r="E51"/>
  <c r="E17"/>
  <c r="E42"/>
  <c r="E20"/>
  <c r="E3"/>
  <c r="E36"/>
  <c r="E28" i="3" l="1"/>
  <c r="E33" i="2" l="1"/>
  <c r="E25" i="3" l="1"/>
  <c r="E4"/>
  <c r="E20"/>
  <c r="E24"/>
  <c r="E14"/>
  <c r="E19"/>
  <c r="E22"/>
  <c r="E10"/>
  <c r="E8"/>
  <c r="E4" i="2"/>
  <c r="E6" i="1" l="1"/>
  <c r="E4" l="1"/>
  <c r="E5" l="1"/>
  <c r="E5" i="2" l="1"/>
  <c r="E14"/>
  <c r="E15" i="3"/>
  <c r="E21" i="4"/>
  <c r="E7" i="3" l="1"/>
  <c r="E8" i="4" l="1"/>
  <c r="E9"/>
  <c r="E11"/>
  <c r="E49"/>
  <c r="E11" i="3"/>
  <c r="E17"/>
  <c r="E23"/>
  <c r="E16" l="1"/>
  <c r="E3" i="2"/>
  <c r="E32"/>
  <c r="E27" i="4" l="1"/>
  <c r="E31"/>
  <c r="E5" l="1"/>
  <c r="E26" i="3"/>
  <c r="E15" i="2" l="1"/>
  <c r="E10"/>
  <c r="E30"/>
  <c r="E26"/>
  <c r="E6"/>
  <c r="E14" i="4" l="1"/>
  <c r="E26"/>
  <c r="E32"/>
  <c r="E21" i="3"/>
  <c r="E39" i="4"/>
  <c r="E9" i="2"/>
  <c r="E20"/>
  <c r="E33" i="4"/>
  <c r="E6" i="3"/>
  <c r="E25" i="2"/>
  <c r="E19" l="1"/>
  <c r="E12" i="4" l="1"/>
  <c r="E13" i="2"/>
  <c r="E21"/>
  <c r="E17" l="1"/>
  <c r="E29"/>
  <c r="E16"/>
  <c r="E41" i="4" l="1"/>
  <c r="E13"/>
  <c r="E38"/>
  <c r="E35"/>
  <c r="E30"/>
  <c r="E29"/>
  <c r="E19"/>
  <c r="E18"/>
  <c r="E7"/>
  <c r="E4"/>
</calcChain>
</file>

<file path=xl/sharedStrings.xml><?xml version="1.0" encoding="utf-8"?>
<sst xmlns="http://schemas.openxmlformats.org/spreadsheetml/2006/main" count="346" uniqueCount="161">
  <si>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</si>
  <si>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</si>
  <si>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</si>
  <si>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</si>
  <si>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</si>
  <si>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</si>
  <si>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</si>
  <si>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</si>
  <si>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</si>
  <si>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RUNDO ELISABETTA</t>
  </si>
  <si>
    <t>SAUSA BETEL</t>
  </si>
  <si>
    <t>TP</t>
  </si>
  <si>
    <t>AG</t>
  </si>
  <si>
    <t>RACCUGLIA SALVATORE</t>
  </si>
  <si>
    <t>CERAMI DEBORAH</t>
  </si>
  <si>
    <t>ME</t>
  </si>
  <si>
    <t>FINOCCHIARO NICOLE</t>
  </si>
  <si>
    <t>PISTONE MIRCO</t>
  </si>
  <si>
    <t>PIAZZA MANUELA</t>
  </si>
  <si>
    <t>LA BARBERA EGLE</t>
  </si>
  <si>
    <t>LICCIARDI ROBERTA</t>
  </si>
  <si>
    <t>TORRES ALESSANDRA</t>
  </si>
  <si>
    <t>CASELLA GREGORIO</t>
  </si>
  <si>
    <t>FURIA FEDERICA</t>
  </si>
  <si>
    <t>IMBURGIA ERIKA</t>
  </si>
  <si>
    <t>FURIA SERENA</t>
  </si>
  <si>
    <t>LISANTI MARIA CHIARA</t>
  </si>
  <si>
    <t>DI PAOLA MARIA YLENIA</t>
  </si>
  <si>
    <t>CT</t>
  </si>
  <si>
    <t>COPPOLA FEDERICO</t>
  </si>
  <si>
    <t>PROV.</t>
  </si>
  <si>
    <t>MOTIVAZIONE</t>
  </si>
  <si>
    <t>OLIVERI FLORINDA MARIA</t>
  </si>
  <si>
    <t>SCELFO MICHELA</t>
  </si>
  <si>
    <t>SPECIALE ANTONIO</t>
  </si>
  <si>
    <t>N°</t>
  </si>
  <si>
    <t xml:space="preserve">N° </t>
  </si>
  <si>
    <t>CAMPIONE GIOACCHINA MARTINA</t>
  </si>
  <si>
    <t>FALSONE FABIANA</t>
  </si>
  <si>
    <t>CALO' NUNZIA PAMELA</t>
  </si>
  <si>
    <t>SAMPINO ROSSELLA</t>
  </si>
  <si>
    <t>CITTA' BERTOLA EMMALAURA</t>
  </si>
  <si>
    <t>MACELLO FEDERICA</t>
  </si>
  <si>
    <t>DI MARCO GABRIELE</t>
  </si>
  <si>
    <t>CEFALU' GIROLAMO</t>
  </si>
  <si>
    <t>PIZZURRO GIORGIA</t>
  </si>
  <si>
    <t>GIAMMALVA IORA</t>
  </si>
  <si>
    <t>FAVUZZA NICOLO'</t>
  </si>
  <si>
    <t>ANGILERI ALESSANDRO</t>
  </si>
  <si>
    <t>GALATI FABIOLA</t>
  </si>
  <si>
    <t>LA BARBERA MARTINA</t>
  </si>
  <si>
    <t>MONREALE MARIA AUSILIA</t>
  </si>
  <si>
    <t>D'ARPA LUDOVICA</t>
  </si>
  <si>
    <t>DI BENEDETTO ANTONINO</t>
  </si>
  <si>
    <t>NICOSIA MARCELLA</t>
  </si>
  <si>
    <t>MUSCA MARIA</t>
  </si>
  <si>
    <t>SPAGNUOLO GABRIELE</t>
  </si>
  <si>
    <t>TRENTANELLI GIULIO</t>
  </si>
  <si>
    <t>BO</t>
  </si>
  <si>
    <t>LOMBARDO CARLO</t>
  </si>
  <si>
    <t>N.</t>
  </si>
  <si>
    <t xml:space="preserve">TITOLARE 
DAL </t>
  </si>
  <si>
    <t>ANZIANITA' DI SERVIZIO</t>
  </si>
  <si>
    <t>MINORE 
ETA' 
LAUREA</t>
  </si>
  <si>
    <t>POSIZIONE GRAD. M.G.</t>
  </si>
  <si>
    <t>PUNTEGGIO</t>
  </si>
  <si>
    <t>CASTELLINI GIORGIA</t>
  </si>
  <si>
    <t>CALI' ANDREA</t>
  </si>
  <si>
    <t>G. M. T. ANNO 2025   - MEDICI TITOLARI</t>
  </si>
  <si>
    <t>FASCIA A – GMT 2025</t>
  </si>
  <si>
    <t>GMT - FASCIA B ANNO 2025</t>
  </si>
  <si>
    <t>GMT - FASCIA B2 ANNO 2025</t>
  </si>
  <si>
    <t>GMT - FASCIA C ANNO 2025</t>
  </si>
  <si>
    <t>GMT - FASCIA DS ANNO 2025</t>
  </si>
  <si>
    <t>ù</t>
  </si>
  <si>
    <t>GMT ESCLUSI ANNO 2025</t>
  </si>
  <si>
    <t>FINO AL 
19/05/2025</t>
  </si>
  <si>
    <t>SPARACIO MARIA GIULIA</t>
  </si>
  <si>
    <t>MUSSO STEFANO</t>
  </si>
  <si>
    <t>COMELLA ALESSIO GIUSEPPE</t>
  </si>
  <si>
    <t>GANDOLFO ANDREA</t>
  </si>
  <si>
    <t>QUATRA ROBERTA</t>
  </si>
  <si>
    <t>MAGNESIA ANDREA</t>
  </si>
  <si>
    <t>PACINELLA GAETANO</t>
  </si>
  <si>
    <t>GILBERTO SARA</t>
  </si>
  <si>
    <t>ILARDA RICCARDO</t>
  </si>
  <si>
    <t>LOMBARDO SIMONA</t>
  </si>
  <si>
    <t>CERVA GIULIA</t>
  </si>
  <si>
    <t>FIORENTINO PAOLA</t>
  </si>
  <si>
    <t>SCIANNA SILVIA</t>
  </si>
  <si>
    <t>RERA GIORGIA AGLAIA</t>
  </si>
  <si>
    <t>BILLITTERI FABRIZIO</t>
  </si>
  <si>
    <t>NAPOLI RAFFAELLA</t>
  </si>
  <si>
    <t>SCHIRO' GASPARE</t>
  </si>
  <si>
    <t>FILIPPELLO DOMENICO</t>
  </si>
  <si>
    <t>BARONE FRANCESCO</t>
  </si>
  <si>
    <t>LUCIDO ROSA</t>
  </si>
  <si>
    <t>GIORDANO ENNIO</t>
  </si>
  <si>
    <t>DRAGO ANDREA</t>
  </si>
  <si>
    <t>MARTORANA FEDERICA</t>
  </si>
  <si>
    <t>PRISINZANO FEDERICO</t>
  </si>
  <si>
    <t>LO CICERO RACHELE</t>
  </si>
  <si>
    <t>PISCIOTTA FEDERICA</t>
  </si>
  <si>
    <t>GLORIOSO ELIANA</t>
  </si>
  <si>
    <t>FRAGALE MARIA ELIA</t>
  </si>
  <si>
    <t>CL</t>
  </si>
  <si>
    <t>STORNELLO FRANCESCA</t>
  </si>
  <si>
    <t>SCIARROTTA ELISA</t>
  </si>
  <si>
    <t>PD</t>
  </si>
  <si>
    <t>D'ATTILO ROBERTA</t>
  </si>
  <si>
    <t>PRIOLO GIUSEPPE</t>
  </si>
  <si>
    <t>ALLEGRA LAURA</t>
  </si>
  <si>
    <t>BILELLO DARIO</t>
  </si>
  <si>
    <t>GAGLIO VERONICA</t>
  </si>
  <si>
    <t>PARISI STEFANIA CLAUDIA</t>
  </si>
  <si>
    <t>ALONGE ALESSANDRA</t>
  </si>
  <si>
    <t>CRUCIATA GIORGIA</t>
  </si>
  <si>
    <t>PITICCHIO GIUSEPPE</t>
  </si>
  <si>
    <t>CAROLLO ALESSANDRA</t>
  </si>
  <si>
    <t>ANZALDI ARIANNA</t>
  </si>
  <si>
    <t>CONSOLO ADRIANO</t>
  </si>
  <si>
    <t>ZIINO SIMONE</t>
  </si>
  <si>
    <t>LOMBARDO CLEMENTINA</t>
  </si>
  <si>
    <t>MESSINA VINCENZO</t>
  </si>
  <si>
    <t>CALDIERO CLARA</t>
  </si>
  <si>
    <t>CHIOVARO ILENIA MARIA</t>
  </si>
  <si>
    <t>MISERENDINO DOMENICO</t>
  </si>
  <si>
    <t>MILIOTO LAURA</t>
  </si>
  <si>
    <t>SCADUTI GIULIA</t>
  </si>
  <si>
    <t>MANDINA GIORGIO</t>
  </si>
  <si>
    <t>PANTINA AURORA ANNA</t>
  </si>
  <si>
    <t>GRASSO FRANCESCA PIA</t>
  </si>
  <si>
    <t>GANCI ANTONINA</t>
  </si>
  <si>
    <t>CASSATA VITTORIA</t>
  </si>
  <si>
    <t>CASABRANCA VITTORIA</t>
  </si>
  <si>
    <t>RENDA STEFANIA</t>
  </si>
  <si>
    <t>MILAZZO PAOLO</t>
  </si>
  <si>
    <t>CUCINELLA ANTONINO</t>
  </si>
  <si>
    <t>NASELLI GIULIO</t>
  </si>
  <si>
    <t>GATTUSO DAVIDE</t>
  </si>
  <si>
    <t>SHULEPINA ALEKSANDRA</t>
  </si>
  <si>
    <t>MONTELEONE ANDREA</t>
  </si>
  <si>
    <t>MUGNOS ANGELA</t>
  </si>
  <si>
    <t>NAPOLI LAURA</t>
  </si>
  <si>
    <t>/</t>
  </si>
  <si>
    <t>MERIAH ASMA</t>
  </si>
  <si>
    <t>COLAPINTO MARIA TERESA</t>
  </si>
  <si>
    <t>GUIRRERI DARIO</t>
  </si>
  <si>
    <t>GENOVESE VALERIA</t>
  </si>
  <si>
    <t>LO BOSCO ADRIANA GIUSI</t>
  </si>
  <si>
    <t>RM</t>
  </si>
  <si>
    <t>RAGGIUNTI LIMITI DI ETA'</t>
  </si>
  <si>
    <t>PUCCIO BERNARDO</t>
  </si>
  <si>
    <t>SOLLENA LAURA MARIA</t>
  </si>
  <si>
    <t>AGLIO ANDREA MARIA</t>
  </si>
  <si>
    <t>FERRARO MARINELLA</t>
  </si>
  <si>
    <t>BISSO GIANLUCA</t>
  </si>
  <si>
    <t>CASCINO ANDREA PIO</t>
  </si>
  <si>
    <t>RICCELLI GIULIA M. CHIARA</t>
  </si>
  <si>
    <t xml:space="preserve">DOLCE CARMELO </t>
  </si>
  <si>
    <t>INCOMPATIBILITA'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</si>
</sst>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#"/>
    <numFmt numFmtId="166" formatCode="[$-410]General"/>
  </numFmts>
  <fonts count="3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22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CD5B5"/>
        <bgColor rgb="FFFBD4B4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53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18" fillId="0" borderId="0"/>
    <xf numFmtId="166" fontId="26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164" fontId="2" fillId="7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13" fillId="7" borderId="11" xfId="0" applyFont="1" applyFill="1" applyBorder="1" applyAlignment="1">
      <alignment horizontal="center" vertical="center" wrapText="1"/>
    </xf>
    <xf numFmtId="164" fontId="13" fillId="7" borderId="1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/>
    </xf>
    <xf numFmtId="0" fontId="8" fillId="6" borderId="11" xfId="0" applyFont="1" applyFill="1" applyBorder="1"/>
    <xf numFmtId="0" fontId="13" fillId="7" borderId="1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12" fillId="8" borderId="11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11" xfId="0" applyFont="1" applyFill="1" applyBorder="1" applyAlignment="1">
      <alignment horizontal="center" textRotation="90" wrapText="1"/>
    </xf>
    <xf numFmtId="0" fontId="9" fillId="8" borderId="11" xfId="0" applyFont="1" applyFill="1" applyBorder="1" applyAlignment="1">
      <alignment horizontal="center" textRotation="90" wrapText="1"/>
    </xf>
    <xf numFmtId="0" fontId="23" fillId="9" borderId="19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 wrapText="1"/>
    </xf>
    <xf numFmtId="14" fontId="24" fillId="9" borderId="19" xfId="0" applyNumberFormat="1" applyFont="1" applyFill="1" applyBorder="1" applyAlignment="1">
      <alignment horizontal="center" vertical="center" wrapText="1"/>
    </xf>
    <xf numFmtId="14" fontId="24" fillId="9" borderId="22" xfId="0" applyNumberFormat="1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165" fontId="25" fillId="10" borderId="11" xfId="0" applyNumberFormat="1" applyFont="1" applyFill="1" applyBorder="1" applyAlignment="1">
      <alignment horizontal="center" vertical="center"/>
    </xf>
    <xf numFmtId="165" fontId="22" fillId="9" borderId="23" xfId="0" applyNumberFormat="1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/>
    </xf>
    <xf numFmtId="14" fontId="0" fillId="0" borderId="0" xfId="0" applyNumberFormat="1" applyFill="1"/>
    <xf numFmtId="0" fontId="1" fillId="0" borderId="0" xfId="0" applyFont="1" applyFill="1" applyBorder="1" applyAlignment="1">
      <alignment horizontal="left"/>
    </xf>
    <xf numFmtId="0" fontId="8" fillId="6" borderId="3" xfId="0" applyFont="1" applyFill="1" applyBorder="1"/>
    <xf numFmtId="14" fontId="0" fillId="0" borderId="0" xfId="0" applyNumberFormat="1"/>
    <xf numFmtId="0" fontId="3" fillId="0" borderId="3" xfId="0" applyFont="1" applyFill="1" applyBorder="1" applyAlignment="1">
      <alignment wrapText="1"/>
    </xf>
    <xf numFmtId="0" fontId="8" fillId="0" borderId="11" xfId="0" applyFont="1" applyBorder="1"/>
    <xf numFmtId="14" fontId="8" fillId="0" borderId="11" xfId="0" applyNumberFormat="1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left"/>
    </xf>
    <xf numFmtId="14" fontId="29" fillId="0" borderId="11" xfId="0" applyNumberFormat="1" applyFont="1" applyFill="1" applyBorder="1" applyAlignment="1">
      <alignment horizontal="center"/>
    </xf>
    <xf numFmtId="14" fontId="30" fillId="0" borderId="11" xfId="0" applyNumberFormat="1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30" fillId="0" borderId="11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5" fontId="16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16" fillId="0" borderId="11" xfId="0" applyFont="1" applyFill="1" applyBorder="1" applyAlignment="1">
      <alignment horizontal="center"/>
    </xf>
    <xf numFmtId="14" fontId="16" fillId="0" borderId="11" xfId="0" applyNumberFormat="1" applyFont="1" applyFill="1" applyBorder="1" applyAlignment="1">
      <alignment horizontal="left"/>
    </xf>
    <xf numFmtId="2" fontId="27" fillId="0" borderId="11" xfId="0" applyNumberFormat="1" applyFont="1" applyFill="1" applyBorder="1" applyAlignment="1">
      <alignment horizontal="center"/>
    </xf>
    <xf numFmtId="14" fontId="8" fillId="0" borderId="11" xfId="0" applyNumberFormat="1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6" xfId="0" applyNumberFormat="1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8" fillId="0" borderId="11" xfId="0" applyFont="1" applyFill="1" applyBorder="1" applyAlignment="1"/>
    <xf numFmtId="0" fontId="8" fillId="0" borderId="3" xfId="0" applyFont="1" applyFill="1" applyBorder="1"/>
    <xf numFmtId="164" fontId="3" fillId="0" borderId="3" xfId="0" applyNumberFormat="1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8" fillId="0" borderId="10" xfId="0" applyFont="1" applyFill="1" applyBorder="1"/>
    <xf numFmtId="0" fontId="8" fillId="0" borderId="13" xfId="0" applyFont="1" applyFill="1" applyBorder="1"/>
    <xf numFmtId="0" fontId="17" fillId="0" borderId="11" xfId="0" applyFont="1" applyFill="1" applyBorder="1" applyAlignment="1">
      <alignment horizontal="left"/>
    </xf>
    <xf numFmtId="14" fontId="17" fillId="0" borderId="11" xfId="0" applyNumberFormat="1" applyFont="1" applyFill="1" applyBorder="1" applyAlignment="1">
      <alignment horizontal="left"/>
    </xf>
    <xf numFmtId="0" fontId="8" fillId="12" borderId="11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H2" sqref="H2:H3"/>
    </sheetView>
  </sheetViews>
  <sheetFormatPr defaultRowHeight="15"/>
  <cols>
    <col min="1" max="1" width="7.140625" customWidth="1"/>
    <col min="2" max="2" width="28.140625" customWidth="1"/>
    <col min="3" max="3" width="19.7109375" customWidth="1"/>
    <col min="4" max="4" width="20" customWidth="1"/>
    <col min="5" max="5" width="17.42578125" customWidth="1"/>
    <col min="6" max="6" width="10.42578125" customWidth="1"/>
  </cols>
  <sheetData>
    <row r="1" spans="1:7" ht="39.950000000000003" customHeight="1">
      <c r="A1" s="126" t="s">
        <v>68</v>
      </c>
      <c r="B1" s="126"/>
      <c r="C1" s="126"/>
      <c r="D1" s="126"/>
      <c r="E1" s="126"/>
      <c r="F1" s="126"/>
      <c r="G1" s="126"/>
    </row>
    <row r="2" spans="1:7" ht="39.950000000000003" customHeight="1">
      <c r="A2" s="35" t="s">
        <v>60</v>
      </c>
      <c r="B2" s="36" t="s">
        <v>0</v>
      </c>
      <c r="C2" s="36" t="s">
        <v>76</v>
      </c>
      <c r="D2" s="36" t="s">
        <v>61</v>
      </c>
      <c r="E2" s="37" t="s">
        <v>62</v>
      </c>
      <c r="F2" s="36" t="s">
        <v>30</v>
      </c>
      <c r="G2" s="38" t="s">
        <v>63</v>
      </c>
    </row>
    <row r="3" spans="1:7" ht="24.95" customHeight="1">
      <c r="A3" s="56">
        <v>1</v>
      </c>
      <c r="B3" s="57" t="s">
        <v>142</v>
      </c>
      <c r="C3" s="58">
        <v>45796</v>
      </c>
      <c r="D3" s="59">
        <v>42401</v>
      </c>
      <c r="E3" s="60">
        <f>C3-D3</f>
        <v>3395</v>
      </c>
      <c r="F3" s="61" t="s">
        <v>6</v>
      </c>
      <c r="G3" s="62">
        <v>10865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I3" sqref="I3:I6"/>
    </sheetView>
  </sheetViews>
  <sheetFormatPr defaultRowHeight="15"/>
  <cols>
    <col min="1" max="1" width="8.5703125" customWidth="1"/>
    <col min="2" max="2" width="13.85546875" customWidth="1"/>
    <col min="3" max="3" width="19.5703125" customWidth="1"/>
    <col min="4" max="4" width="11.140625" customWidth="1"/>
    <col min="5" max="5" width="14.7109375" customWidth="1"/>
    <col min="6" max="6" width="16" customWidth="1"/>
    <col min="7" max="7" width="12" customWidth="1"/>
  </cols>
  <sheetData>
    <row r="1" spans="1:8" ht="45" customHeight="1">
      <c r="A1" s="127" t="s">
        <v>69</v>
      </c>
      <c r="B1" s="127"/>
      <c r="C1" s="127"/>
      <c r="D1" s="127"/>
      <c r="E1" s="127"/>
      <c r="F1" s="127"/>
      <c r="G1" s="127"/>
      <c r="H1" s="127"/>
    </row>
    <row r="2" spans="1:8" ht="45" customHeight="1">
      <c r="A2" s="46" t="s">
        <v>60</v>
      </c>
      <c r="B2" s="45" t="s">
        <v>64</v>
      </c>
      <c r="C2" s="39" t="s">
        <v>0</v>
      </c>
      <c r="D2" s="40" t="s">
        <v>4</v>
      </c>
      <c r="E2" s="41" t="s">
        <v>8</v>
      </c>
      <c r="F2" s="42" t="s">
        <v>2</v>
      </c>
      <c r="G2" s="44" t="s">
        <v>65</v>
      </c>
      <c r="H2" s="43" t="s">
        <v>30</v>
      </c>
    </row>
    <row r="3" spans="1:8" ht="30" customHeight="1">
      <c r="A3" s="63">
        <v>1</v>
      </c>
      <c r="B3" s="64">
        <v>710</v>
      </c>
      <c r="C3" s="65" t="s">
        <v>91</v>
      </c>
      <c r="D3" s="66">
        <v>106</v>
      </c>
      <c r="E3" s="67">
        <v>42093</v>
      </c>
      <c r="F3" s="67">
        <v>32639</v>
      </c>
      <c r="G3" s="68">
        <v>11.5</v>
      </c>
      <c r="H3" s="66" t="s">
        <v>6</v>
      </c>
    </row>
    <row r="4" spans="1:8" ht="30" customHeight="1">
      <c r="A4" s="63">
        <v>2</v>
      </c>
      <c r="B4" s="61">
        <v>743</v>
      </c>
      <c r="C4" s="34" t="s">
        <v>143</v>
      </c>
      <c r="D4" s="34" t="s">
        <v>144</v>
      </c>
      <c r="E4" s="69">
        <v>42548</v>
      </c>
      <c r="F4" s="69">
        <v>33081</v>
      </c>
      <c r="G4" s="61">
        <v>10.4</v>
      </c>
      <c r="H4" s="61" t="s">
        <v>6</v>
      </c>
    </row>
    <row r="5" spans="1:8" ht="30" customHeight="1">
      <c r="A5" s="63">
        <v>3</v>
      </c>
      <c r="B5" s="64">
        <v>823</v>
      </c>
      <c r="C5" s="65" t="s">
        <v>92</v>
      </c>
      <c r="D5" s="66" t="s">
        <v>7</v>
      </c>
      <c r="E5" s="67">
        <v>42943</v>
      </c>
      <c r="F5" s="67">
        <v>34039</v>
      </c>
      <c r="G5" s="68">
        <v>8.8000000000000007</v>
      </c>
      <c r="H5" s="66" t="s">
        <v>6</v>
      </c>
    </row>
    <row r="6" spans="1:8" ht="30" customHeight="1">
      <c r="A6" s="61">
        <v>4</v>
      </c>
      <c r="B6" s="70">
        <v>827</v>
      </c>
      <c r="C6" s="71" t="s">
        <v>9</v>
      </c>
      <c r="D6" s="61">
        <v>110</v>
      </c>
      <c r="E6" s="72">
        <v>43752</v>
      </c>
      <c r="F6" s="72">
        <v>33705</v>
      </c>
      <c r="G6" s="68">
        <v>8.8000000000000007</v>
      </c>
      <c r="H6" s="70" t="s">
        <v>6</v>
      </c>
    </row>
  </sheetData>
  <mergeCells count="1">
    <mergeCell ref="A1:H1"/>
  </mergeCells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02"/>
  <sheetViews>
    <sheetView workbookViewId="0">
      <selection activeCell="H3" sqref="H3:H6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28" t="s">
        <v>70</v>
      </c>
      <c r="B1" s="128"/>
      <c r="C1" s="128"/>
      <c r="D1" s="128"/>
      <c r="E1" s="128"/>
      <c r="F1" s="128"/>
      <c r="G1" s="128"/>
    </row>
    <row r="2" spans="1:7" ht="50.1" customHeight="1">
      <c r="A2" s="26" t="s">
        <v>35</v>
      </c>
      <c r="B2" s="22" t="s">
        <v>0</v>
      </c>
      <c r="C2" s="23" t="s">
        <v>1</v>
      </c>
      <c r="D2" s="23" t="s">
        <v>2</v>
      </c>
      <c r="E2" s="22" t="s">
        <v>3</v>
      </c>
      <c r="F2" s="22" t="s">
        <v>4</v>
      </c>
      <c r="G2" s="22" t="s">
        <v>5</v>
      </c>
    </row>
    <row r="3" spans="1:7" ht="30" customHeight="1">
      <c r="A3" s="56">
        <v>1</v>
      </c>
      <c r="B3" s="73" t="s">
        <v>117</v>
      </c>
      <c r="C3" s="74">
        <v>35150</v>
      </c>
      <c r="D3" s="74">
        <v>25535</v>
      </c>
      <c r="E3" s="73">
        <f>C3-D3</f>
        <v>9615</v>
      </c>
      <c r="F3" s="75">
        <v>110</v>
      </c>
      <c r="G3" s="73" t="s">
        <v>6</v>
      </c>
    </row>
    <row r="4" spans="1:7" ht="30" customHeight="1">
      <c r="A4" s="56">
        <v>2</v>
      </c>
      <c r="B4" s="34" t="s">
        <v>93</v>
      </c>
      <c r="C4" s="67">
        <v>44284</v>
      </c>
      <c r="D4" s="67">
        <v>34280</v>
      </c>
      <c r="E4" s="73">
        <f>C4-D4</f>
        <v>10004</v>
      </c>
      <c r="F4" s="76">
        <v>104</v>
      </c>
      <c r="G4" s="76" t="s">
        <v>6</v>
      </c>
    </row>
    <row r="5" spans="1:7" ht="30" customHeight="1">
      <c r="A5" s="56">
        <v>3</v>
      </c>
      <c r="B5" s="19" t="s">
        <v>14</v>
      </c>
      <c r="C5" s="20">
        <v>44281</v>
      </c>
      <c r="D5" s="20">
        <v>33887</v>
      </c>
      <c r="E5" s="19">
        <f>C5-D5</f>
        <v>10394</v>
      </c>
      <c r="F5" s="19">
        <v>110</v>
      </c>
      <c r="G5" s="19" t="s">
        <v>6</v>
      </c>
    </row>
    <row r="6" spans="1:7" ht="30" customHeight="1">
      <c r="A6" s="56">
        <v>4</v>
      </c>
      <c r="B6" s="73" t="s">
        <v>94</v>
      </c>
      <c r="C6" s="74">
        <v>44497</v>
      </c>
      <c r="D6" s="74">
        <v>33811</v>
      </c>
      <c r="E6" s="73">
        <f>C6-D6</f>
        <v>10686</v>
      </c>
      <c r="F6" s="73" t="s">
        <v>7</v>
      </c>
      <c r="G6" s="48" t="s">
        <v>58</v>
      </c>
    </row>
    <row r="7" spans="1:7" ht="24.95" customHeight="1"/>
    <row r="8" spans="1:7" ht="15.75" customHeight="1"/>
    <row r="9" spans="1:7" ht="15.75" customHeight="1"/>
    <row r="10" spans="1:7" ht="15.75" customHeight="1">
      <c r="C10" s="49"/>
      <c r="D10" s="49"/>
      <c r="E10" s="50"/>
    </row>
    <row r="11" spans="1:7" ht="15.75" customHeight="1">
      <c r="C11" s="52"/>
      <c r="D11" s="52"/>
      <c r="E11" s="50"/>
    </row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9"/>
  <sheetViews>
    <sheetView workbookViewId="0">
      <selection activeCell="H3" sqref="H3:H5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29" t="s">
        <v>71</v>
      </c>
      <c r="B1" s="130"/>
      <c r="C1" s="130"/>
      <c r="D1" s="130"/>
      <c r="E1" s="130"/>
      <c r="F1" s="130"/>
      <c r="G1" s="130"/>
    </row>
    <row r="2" spans="1:7" ht="63" customHeight="1">
      <c r="A2" s="16" t="s">
        <v>35</v>
      </c>
      <c r="B2" s="17" t="s">
        <v>0</v>
      </c>
      <c r="C2" s="18" t="s">
        <v>8</v>
      </c>
      <c r="D2" s="18" t="s">
        <v>2</v>
      </c>
      <c r="E2" s="17" t="s">
        <v>3</v>
      </c>
      <c r="F2" s="17" t="s">
        <v>4</v>
      </c>
      <c r="G2" s="17" t="s">
        <v>5</v>
      </c>
    </row>
    <row r="3" spans="1:7" ht="27" customHeight="1">
      <c r="A3" s="7">
        <v>1</v>
      </c>
      <c r="B3" s="77" t="s">
        <v>78</v>
      </c>
      <c r="C3" s="78">
        <v>45572</v>
      </c>
      <c r="D3" s="78">
        <v>36650</v>
      </c>
      <c r="E3" s="77">
        <f t="shared" ref="E3:E33" si="0">C3-D3</f>
        <v>8922</v>
      </c>
      <c r="F3" s="77" t="s">
        <v>7</v>
      </c>
      <c r="G3" s="77" t="s">
        <v>6</v>
      </c>
    </row>
    <row r="4" spans="1:7" ht="27" customHeight="1">
      <c r="A4" s="7">
        <v>2</v>
      </c>
      <c r="B4" s="79" t="s">
        <v>95</v>
      </c>
      <c r="C4" s="80">
        <v>39016</v>
      </c>
      <c r="D4" s="80">
        <v>30093</v>
      </c>
      <c r="E4" s="79">
        <f t="shared" si="0"/>
        <v>8923</v>
      </c>
      <c r="F4" s="71" t="s">
        <v>7</v>
      </c>
      <c r="G4" s="79" t="s">
        <v>6</v>
      </c>
    </row>
    <row r="5" spans="1:7" ht="27" customHeight="1">
      <c r="A5" s="7">
        <v>3</v>
      </c>
      <c r="B5" s="71" t="s">
        <v>90</v>
      </c>
      <c r="C5" s="72">
        <v>44278</v>
      </c>
      <c r="D5" s="72">
        <v>34932</v>
      </c>
      <c r="E5" s="71">
        <f t="shared" si="0"/>
        <v>9346</v>
      </c>
      <c r="F5" s="71">
        <v>110</v>
      </c>
      <c r="G5" s="71" t="s">
        <v>6</v>
      </c>
    </row>
    <row r="6" spans="1:7" ht="27" customHeight="1">
      <c r="A6" s="7">
        <v>4</v>
      </c>
      <c r="B6" s="19" t="s">
        <v>54</v>
      </c>
      <c r="C6" s="20">
        <v>44543</v>
      </c>
      <c r="D6" s="20">
        <v>35073</v>
      </c>
      <c r="E6" s="19">
        <f t="shared" si="0"/>
        <v>9470</v>
      </c>
      <c r="F6" s="19" t="s">
        <v>7</v>
      </c>
      <c r="G6" s="19" t="s">
        <v>6</v>
      </c>
    </row>
    <row r="7" spans="1:7" ht="27" customHeight="1">
      <c r="A7" s="7">
        <v>5</v>
      </c>
      <c r="B7" s="79" t="s">
        <v>119</v>
      </c>
      <c r="C7" s="80">
        <v>45210</v>
      </c>
      <c r="D7" s="80">
        <v>35718</v>
      </c>
      <c r="E7" s="79">
        <f t="shared" si="0"/>
        <v>9492</v>
      </c>
      <c r="F7" s="79">
        <v>108</v>
      </c>
      <c r="G7" s="79" t="s">
        <v>6</v>
      </c>
    </row>
    <row r="8" spans="1:7" ht="27" customHeight="1">
      <c r="A8" s="7">
        <v>6</v>
      </c>
      <c r="B8" s="81" t="s">
        <v>123</v>
      </c>
      <c r="C8" s="82">
        <v>36615</v>
      </c>
      <c r="D8" s="82">
        <v>27109</v>
      </c>
      <c r="E8" s="71">
        <f t="shared" si="0"/>
        <v>9506</v>
      </c>
      <c r="F8" s="83" t="s">
        <v>7</v>
      </c>
      <c r="G8" s="81" t="s">
        <v>6</v>
      </c>
    </row>
    <row r="9" spans="1:7" ht="27" customHeight="1">
      <c r="A9" s="7">
        <v>7</v>
      </c>
      <c r="B9" s="81" t="s">
        <v>25</v>
      </c>
      <c r="C9" s="82">
        <v>44042</v>
      </c>
      <c r="D9" s="82">
        <v>34499</v>
      </c>
      <c r="E9" s="79">
        <f t="shared" si="0"/>
        <v>9543</v>
      </c>
      <c r="F9" s="84" t="s">
        <v>7</v>
      </c>
      <c r="G9" s="81" t="s">
        <v>6</v>
      </c>
    </row>
    <row r="10" spans="1:7" ht="27" customHeight="1">
      <c r="A10" s="7">
        <v>8</v>
      </c>
      <c r="B10" s="85" t="s">
        <v>18</v>
      </c>
      <c r="C10" s="20">
        <v>42942</v>
      </c>
      <c r="D10" s="20">
        <v>33397</v>
      </c>
      <c r="E10" s="86">
        <f t="shared" si="0"/>
        <v>9545</v>
      </c>
      <c r="F10" s="87" t="s">
        <v>7</v>
      </c>
      <c r="G10" s="88" t="s">
        <v>6</v>
      </c>
    </row>
    <row r="11" spans="1:7" ht="27" customHeight="1">
      <c r="A11" s="7">
        <v>9</v>
      </c>
      <c r="B11" s="19" t="s">
        <v>120</v>
      </c>
      <c r="C11" s="20">
        <v>42460</v>
      </c>
      <c r="D11" s="20">
        <v>32885</v>
      </c>
      <c r="E11" s="73">
        <f t="shared" si="0"/>
        <v>9575</v>
      </c>
      <c r="F11" s="19" t="s">
        <v>7</v>
      </c>
      <c r="G11" s="19" t="s">
        <v>6</v>
      </c>
    </row>
    <row r="12" spans="1:7" ht="27" customHeight="1">
      <c r="A12" s="7">
        <v>10</v>
      </c>
      <c r="B12" s="19" t="s">
        <v>125</v>
      </c>
      <c r="C12" s="20">
        <v>45210</v>
      </c>
      <c r="D12" s="20">
        <v>35503</v>
      </c>
      <c r="E12" s="79">
        <f t="shared" si="0"/>
        <v>9707</v>
      </c>
      <c r="F12" s="19">
        <v>108</v>
      </c>
      <c r="G12" s="19" t="s">
        <v>6</v>
      </c>
    </row>
    <row r="13" spans="1:7" ht="27" customHeight="1">
      <c r="A13" s="7">
        <v>11</v>
      </c>
      <c r="B13" s="76" t="s">
        <v>42</v>
      </c>
      <c r="C13" s="69">
        <v>44390</v>
      </c>
      <c r="D13" s="69">
        <v>34654</v>
      </c>
      <c r="E13" s="89">
        <f t="shared" si="0"/>
        <v>9736</v>
      </c>
      <c r="F13" s="76">
        <v>110</v>
      </c>
      <c r="G13" s="76" t="s">
        <v>6</v>
      </c>
    </row>
    <row r="14" spans="1:7" ht="27" customHeight="1">
      <c r="A14" s="7">
        <v>12</v>
      </c>
      <c r="B14" s="76" t="s">
        <v>89</v>
      </c>
      <c r="C14" s="69">
        <v>45572</v>
      </c>
      <c r="D14" s="69">
        <v>35831</v>
      </c>
      <c r="E14" s="79">
        <f t="shared" si="0"/>
        <v>9741</v>
      </c>
      <c r="F14" s="76" t="s">
        <v>7</v>
      </c>
      <c r="G14" s="76" t="s">
        <v>6</v>
      </c>
    </row>
    <row r="15" spans="1:7" ht="27" customHeight="1">
      <c r="A15" s="7">
        <v>13</v>
      </c>
      <c r="B15" s="19" t="s">
        <v>50</v>
      </c>
      <c r="C15" s="20">
        <v>45218</v>
      </c>
      <c r="D15" s="20">
        <v>35473</v>
      </c>
      <c r="E15" s="79">
        <f t="shared" si="0"/>
        <v>9745</v>
      </c>
      <c r="F15" s="19">
        <v>110</v>
      </c>
      <c r="G15" s="19" t="s">
        <v>6</v>
      </c>
    </row>
    <row r="16" spans="1:7" ht="27" customHeight="1">
      <c r="A16" s="7">
        <v>14</v>
      </c>
      <c r="B16" s="73" t="s">
        <v>33</v>
      </c>
      <c r="C16" s="74">
        <v>44279</v>
      </c>
      <c r="D16" s="74">
        <v>34311</v>
      </c>
      <c r="E16" s="71">
        <f t="shared" si="0"/>
        <v>9968</v>
      </c>
      <c r="F16" s="73" t="s">
        <v>7</v>
      </c>
      <c r="G16" s="73" t="s">
        <v>6</v>
      </c>
    </row>
    <row r="17" spans="1:7" ht="27" customHeight="1">
      <c r="A17" s="7">
        <v>15</v>
      </c>
      <c r="B17" s="19" t="s">
        <v>13</v>
      </c>
      <c r="C17" s="20">
        <v>43543</v>
      </c>
      <c r="D17" s="20">
        <v>33465</v>
      </c>
      <c r="E17" s="73">
        <f t="shared" si="0"/>
        <v>10078</v>
      </c>
      <c r="F17" s="19">
        <v>109</v>
      </c>
      <c r="G17" s="19" t="s">
        <v>6</v>
      </c>
    </row>
    <row r="18" spans="1:7" ht="27" customHeight="1">
      <c r="A18" s="7">
        <v>16</v>
      </c>
      <c r="B18" s="90" t="s">
        <v>139</v>
      </c>
      <c r="C18" s="91">
        <v>44755</v>
      </c>
      <c r="D18" s="92">
        <v>34598</v>
      </c>
      <c r="E18" s="93">
        <f t="shared" si="0"/>
        <v>10157</v>
      </c>
      <c r="F18" s="90">
        <v>108</v>
      </c>
      <c r="G18" s="90" t="s">
        <v>6</v>
      </c>
    </row>
    <row r="19" spans="1:7" ht="27" customHeight="1">
      <c r="A19" s="7">
        <v>17</v>
      </c>
      <c r="B19" s="85" t="s">
        <v>26</v>
      </c>
      <c r="C19" s="20">
        <v>42664</v>
      </c>
      <c r="D19" s="20">
        <v>32417</v>
      </c>
      <c r="E19" s="86">
        <f t="shared" si="0"/>
        <v>10247</v>
      </c>
      <c r="F19" s="87">
        <v>110</v>
      </c>
      <c r="G19" s="19" t="s">
        <v>6</v>
      </c>
    </row>
    <row r="20" spans="1:7" ht="27" customHeight="1">
      <c r="A20" s="7">
        <v>18</v>
      </c>
      <c r="B20" s="19" t="s">
        <v>32</v>
      </c>
      <c r="C20" s="20">
        <v>44645</v>
      </c>
      <c r="D20" s="20">
        <v>34208</v>
      </c>
      <c r="E20" s="73">
        <f t="shared" si="0"/>
        <v>10437</v>
      </c>
      <c r="F20" s="19">
        <v>110</v>
      </c>
      <c r="G20" s="19" t="s">
        <v>6</v>
      </c>
    </row>
    <row r="21" spans="1:7" ht="27" customHeight="1">
      <c r="A21" s="7">
        <v>19</v>
      </c>
      <c r="B21" s="90" t="s">
        <v>39</v>
      </c>
      <c r="C21" s="91">
        <v>44358</v>
      </c>
      <c r="D21" s="92">
        <v>33891</v>
      </c>
      <c r="E21" s="93">
        <f t="shared" si="0"/>
        <v>10467</v>
      </c>
      <c r="F21" s="90">
        <v>109</v>
      </c>
      <c r="G21" s="90" t="s">
        <v>6</v>
      </c>
    </row>
    <row r="22" spans="1:7" ht="27" customHeight="1">
      <c r="A22" s="7">
        <v>20</v>
      </c>
      <c r="B22" s="19" t="s">
        <v>118</v>
      </c>
      <c r="C22" s="20">
        <v>44645</v>
      </c>
      <c r="D22" s="20">
        <v>33933</v>
      </c>
      <c r="E22" s="19">
        <f t="shared" si="0"/>
        <v>10712</v>
      </c>
      <c r="F22" s="73">
        <v>106</v>
      </c>
      <c r="G22" s="19" t="s">
        <v>6</v>
      </c>
    </row>
    <row r="23" spans="1:7" ht="27" customHeight="1">
      <c r="A23" s="7">
        <v>21</v>
      </c>
      <c r="B23" s="19" t="s">
        <v>124</v>
      </c>
      <c r="C23" s="20">
        <v>44644</v>
      </c>
      <c r="D23" s="20">
        <v>33919</v>
      </c>
      <c r="E23" s="73">
        <f t="shared" si="0"/>
        <v>10725</v>
      </c>
      <c r="F23" s="19">
        <v>105</v>
      </c>
      <c r="G23" s="19" t="s">
        <v>6</v>
      </c>
    </row>
    <row r="24" spans="1:7" ht="27" customHeight="1">
      <c r="A24" s="7">
        <v>22</v>
      </c>
      <c r="B24" s="76" t="s">
        <v>122</v>
      </c>
      <c r="C24" s="69">
        <v>45482</v>
      </c>
      <c r="D24" s="69">
        <v>34560</v>
      </c>
      <c r="E24" s="76">
        <f t="shared" si="0"/>
        <v>10922</v>
      </c>
      <c r="F24" s="76">
        <v>99</v>
      </c>
      <c r="G24" s="76" t="s">
        <v>6</v>
      </c>
    </row>
    <row r="25" spans="1:7" ht="27" customHeight="1">
      <c r="A25" s="7">
        <v>23</v>
      </c>
      <c r="B25" s="76" t="s">
        <v>40</v>
      </c>
      <c r="C25" s="94">
        <v>44753</v>
      </c>
      <c r="D25" s="94">
        <v>33699</v>
      </c>
      <c r="E25" s="76">
        <f t="shared" si="0"/>
        <v>11054</v>
      </c>
      <c r="F25" s="95">
        <v>107</v>
      </c>
      <c r="G25" s="76" t="s">
        <v>6</v>
      </c>
    </row>
    <row r="26" spans="1:7" ht="27" customHeight="1">
      <c r="A26" s="7">
        <v>24</v>
      </c>
      <c r="B26" s="19" t="s">
        <v>48</v>
      </c>
      <c r="C26" s="20">
        <v>45219</v>
      </c>
      <c r="D26" s="20">
        <v>34059</v>
      </c>
      <c r="E26" s="19">
        <f t="shared" si="0"/>
        <v>11160</v>
      </c>
      <c r="F26" s="96">
        <v>110</v>
      </c>
      <c r="G26" s="19" t="s">
        <v>6</v>
      </c>
    </row>
    <row r="27" spans="1:7" ht="27" customHeight="1">
      <c r="A27" s="7">
        <v>25</v>
      </c>
      <c r="B27" s="19" t="s">
        <v>121</v>
      </c>
      <c r="C27" s="20">
        <v>44132</v>
      </c>
      <c r="D27" s="20">
        <v>32611</v>
      </c>
      <c r="E27" s="73">
        <f t="shared" si="0"/>
        <v>11521</v>
      </c>
      <c r="F27" s="19">
        <v>107</v>
      </c>
      <c r="G27" s="19" t="s">
        <v>6</v>
      </c>
    </row>
    <row r="28" spans="1:7" ht="27" customHeight="1">
      <c r="A28" s="7">
        <v>26</v>
      </c>
      <c r="B28" s="76" t="s">
        <v>146</v>
      </c>
      <c r="C28" s="20">
        <v>44495</v>
      </c>
      <c r="D28" s="20">
        <v>32896</v>
      </c>
      <c r="E28" s="76">
        <f t="shared" si="0"/>
        <v>11599</v>
      </c>
      <c r="F28" s="19">
        <v>108</v>
      </c>
      <c r="G28" s="19" t="s">
        <v>6</v>
      </c>
    </row>
    <row r="29" spans="1:7" ht="27" customHeight="1">
      <c r="A29" s="7">
        <v>27</v>
      </c>
      <c r="B29" s="19" t="s">
        <v>41</v>
      </c>
      <c r="C29" s="20">
        <v>42208</v>
      </c>
      <c r="D29" s="20">
        <v>30343</v>
      </c>
      <c r="E29" s="73">
        <f t="shared" si="0"/>
        <v>11865</v>
      </c>
      <c r="F29" s="19">
        <v>102</v>
      </c>
      <c r="G29" s="19" t="s">
        <v>6</v>
      </c>
    </row>
    <row r="30" spans="1:7" ht="27" customHeight="1">
      <c r="A30" s="7">
        <v>28</v>
      </c>
      <c r="B30" s="19" t="s">
        <v>49</v>
      </c>
      <c r="C30" s="20">
        <v>45118</v>
      </c>
      <c r="D30" s="20">
        <v>32954</v>
      </c>
      <c r="E30" s="19">
        <f t="shared" si="0"/>
        <v>12164</v>
      </c>
      <c r="F30" s="96">
        <v>104</v>
      </c>
      <c r="G30" s="19" t="s">
        <v>6</v>
      </c>
    </row>
    <row r="31" spans="1:7" ht="27" customHeight="1">
      <c r="A31" s="7">
        <v>29</v>
      </c>
      <c r="B31" s="19" t="s">
        <v>145</v>
      </c>
      <c r="C31" s="20">
        <v>43671</v>
      </c>
      <c r="D31" s="20">
        <v>31136</v>
      </c>
      <c r="E31" s="73">
        <f t="shared" si="0"/>
        <v>12535</v>
      </c>
      <c r="F31" s="19">
        <v>102</v>
      </c>
      <c r="G31" s="19" t="s">
        <v>6</v>
      </c>
    </row>
    <row r="32" spans="1:7" ht="27" customHeight="1">
      <c r="A32" s="7">
        <v>30</v>
      </c>
      <c r="B32" s="76" t="s">
        <v>77</v>
      </c>
      <c r="C32" s="69">
        <v>45484</v>
      </c>
      <c r="D32" s="69">
        <v>32775</v>
      </c>
      <c r="E32" s="76">
        <f t="shared" si="0"/>
        <v>12709</v>
      </c>
      <c r="F32" s="97">
        <v>110</v>
      </c>
      <c r="G32" s="76" t="s">
        <v>6</v>
      </c>
    </row>
    <row r="33" spans="1:7" ht="24.95" customHeight="1">
      <c r="A33" s="7">
        <v>31</v>
      </c>
      <c r="B33" s="76" t="s">
        <v>106</v>
      </c>
      <c r="C33" s="69">
        <v>44042</v>
      </c>
      <c r="D33" s="69">
        <v>32242</v>
      </c>
      <c r="E33" s="57">
        <f t="shared" si="0"/>
        <v>11800</v>
      </c>
      <c r="F33" s="76">
        <v>110</v>
      </c>
      <c r="G33" s="21" t="s">
        <v>11</v>
      </c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</sheetData>
  <mergeCells count="1">
    <mergeCell ref="A1:G1"/>
  </mergeCells>
  <printOptions horizontalCentered="1"/>
  <pageMargins left="0.70866141732283472" right="0" top="0.55118110236220474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opLeftCell="A16" workbookViewId="0">
      <selection activeCell="H17" sqref="H17:H20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31" t="s">
        <v>72</v>
      </c>
      <c r="B1" s="132"/>
      <c r="C1" s="132"/>
      <c r="D1" s="132"/>
      <c r="E1" s="132"/>
      <c r="F1" s="132"/>
      <c r="G1" s="132"/>
      <c r="H1" s="1"/>
      <c r="I1" s="1"/>
      <c r="J1" s="1"/>
      <c r="K1" s="1"/>
      <c r="L1" s="1"/>
      <c r="M1" s="1"/>
      <c r="N1" s="1"/>
    </row>
    <row r="2" spans="1:14" ht="55.5" customHeight="1" thickBot="1">
      <c r="A2" s="29" t="s">
        <v>36</v>
      </c>
      <c r="B2" s="30" t="s">
        <v>0</v>
      </c>
      <c r="C2" s="31" t="s">
        <v>8</v>
      </c>
      <c r="D2" s="31" t="s">
        <v>2</v>
      </c>
      <c r="E2" s="32" t="s">
        <v>3</v>
      </c>
      <c r="F2" s="33" t="s">
        <v>4</v>
      </c>
      <c r="G2" s="47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77" t="s">
        <v>127</v>
      </c>
      <c r="C3" s="78">
        <v>45484</v>
      </c>
      <c r="D3" s="78">
        <v>36556</v>
      </c>
      <c r="E3" s="77">
        <f t="shared" ref="E3:E29" si="0">C3-D3</f>
        <v>8928</v>
      </c>
      <c r="F3" s="77">
        <v>110</v>
      </c>
      <c r="G3" s="77" t="s">
        <v>6</v>
      </c>
    </row>
    <row r="4" spans="1:14" ht="27.95" customHeight="1">
      <c r="A4" s="6">
        <v>2</v>
      </c>
      <c r="B4" s="19" t="s">
        <v>128</v>
      </c>
      <c r="C4" s="20">
        <v>45728</v>
      </c>
      <c r="D4" s="20">
        <v>36250</v>
      </c>
      <c r="E4" s="19">
        <f t="shared" si="0"/>
        <v>9478</v>
      </c>
      <c r="F4" s="96" t="s">
        <v>7</v>
      </c>
      <c r="G4" s="19" t="s">
        <v>6</v>
      </c>
    </row>
    <row r="5" spans="1:14" ht="27.95" customHeight="1">
      <c r="A5" s="6">
        <v>3</v>
      </c>
      <c r="B5" s="76" t="s">
        <v>130</v>
      </c>
      <c r="C5" s="69">
        <v>45483</v>
      </c>
      <c r="D5" s="69">
        <v>36002</v>
      </c>
      <c r="E5" s="76">
        <f t="shared" si="0"/>
        <v>9481</v>
      </c>
      <c r="F5" s="76" t="s">
        <v>7</v>
      </c>
      <c r="G5" s="76" t="s">
        <v>6</v>
      </c>
    </row>
    <row r="6" spans="1:14" ht="27.95" customHeight="1">
      <c r="A6" s="6">
        <v>4</v>
      </c>
      <c r="B6" s="99" t="s">
        <v>45</v>
      </c>
      <c r="C6" s="100">
        <v>45005</v>
      </c>
      <c r="D6" s="101">
        <v>35523</v>
      </c>
      <c r="E6" s="19">
        <f t="shared" si="0"/>
        <v>9482</v>
      </c>
      <c r="F6" s="73">
        <v>110</v>
      </c>
      <c r="G6" s="19" t="s">
        <v>6</v>
      </c>
    </row>
    <row r="7" spans="1:14" ht="27.95" customHeight="1">
      <c r="A7" s="6">
        <v>5</v>
      </c>
      <c r="B7" s="19" t="s">
        <v>86</v>
      </c>
      <c r="C7" s="20">
        <v>45729</v>
      </c>
      <c r="D7" s="20">
        <v>36182</v>
      </c>
      <c r="E7" s="19">
        <f t="shared" si="0"/>
        <v>9547</v>
      </c>
      <c r="F7" s="19">
        <v>110</v>
      </c>
      <c r="G7" s="19" t="s">
        <v>6</v>
      </c>
    </row>
    <row r="8" spans="1:14" ht="27.95" customHeight="1">
      <c r="A8" s="6">
        <v>6</v>
      </c>
      <c r="B8" s="102" t="s">
        <v>97</v>
      </c>
      <c r="C8" s="67">
        <v>43670</v>
      </c>
      <c r="D8" s="67">
        <v>34055</v>
      </c>
      <c r="E8" s="76">
        <f t="shared" si="0"/>
        <v>9615</v>
      </c>
      <c r="F8" s="76">
        <v>110</v>
      </c>
      <c r="G8" s="76" t="s">
        <v>6</v>
      </c>
    </row>
    <row r="9" spans="1:14" ht="27.95" customHeight="1">
      <c r="A9" s="6">
        <v>7</v>
      </c>
      <c r="B9" s="19" t="s">
        <v>148</v>
      </c>
      <c r="C9" s="20">
        <v>45729</v>
      </c>
      <c r="D9" s="20">
        <v>36100</v>
      </c>
      <c r="E9" s="19">
        <f t="shared" si="0"/>
        <v>9629</v>
      </c>
      <c r="F9" s="19">
        <v>110</v>
      </c>
      <c r="G9" s="19" t="s">
        <v>6</v>
      </c>
    </row>
    <row r="10" spans="1:14" ht="27.95" customHeight="1">
      <c r="A10" s="6">
        <v>8</v>
      </c>
      <c r="B10" s="19" t="s">
        <v>101</v>
      </c>
      <c r="C10" s="20">
        <v>45736</v>
      </c>
      <c r="D10" s="20">
        <v>36043</v>
      </c>
      <c r="E10" s="19">
        <f t="shared" si="0"/>
        <v>9693</v>
      </c>
      <c r="F10" s="19">
        <v>97</v>
      </c>
      <c r="G10" s="19" t="s">
        <v>6</v>
      </c>
    </row>
    <row r="11" spans="1:14" ht="27.95" customHeight="1">
      <c r="A11" s="6">
        <v>9</v>
      </c>
      <c r="B11" s="19" t="s">
        <v>82</v>
      </c>
      <c r="C11" s="20">
        <v>45728</v>
      </c>
      <c r="D11" s="20">
        <v>35979</v>
      </c>
      <c r="E11" s="19">
        <f t="shared" si="0"/>
        <v>9749</v>
      </c>
      <c r="F11" s="19">
        <v>110</v>
      </c>
      <c r="G11" s="19" t="s">
        <v>6</v>
      </c>
    </row>
    <row r="12" spans="1:14" ht="27.95" customHeight="1">
      <c r="A12" s="6">
        <v>10</v>
      </c>
      <c r="B12" s="76" t="s">
        <v>131</v>
      </c>
      <c r="C12" s="69">
        <v>45572</v>
      </c>
      <c r="D12" s="69">
        <v>35781</v>
      </c>
      <c r="E12" s="76">
        <f t="shared" si="0"/>
        <v>9791</v>
      </c>
      <c r="F12" s="76">
        <v>110</v>
      </c>
      <c r="G12" s="76" t="s">
        <v>6</v>
      </c>
    </row>
    <row r="13" spans="1:14" ht="27.95" customHeight="1">
      <c r="A13" s="6">
        <v>11</v>
      </c>
      <c r="B13" s="19" t="s">
        <v>126</v>
      </c>
      <c r="C13" s="20">
        <v>45730</v>
      </c>
      <c r="D13" s="20">
        <v>35863</v>
      </c>
      <c r="E13" s="19">
        <f t="shared" si="0"/>
        <v>9867</v>
      </c>
      <c r="F13" s="19">
        <v>104</v>
      </c>
      <c r="G13" s="19" t="s">
        <v>6</v>
      </c>
    </row>
    <row r="14" spans="1:14" ht="27.95" customHeight="1">
      <c r="A14" s="6">
        <v>12</v>
      </c>
      <c r="B14" s="19" t="s">
        <v>100</v>
      </c>
      <c r="C14" s="20">
        <v>45729</v>
      </c>
      <c r="D14" s="20">
        <v>35664</v>
      </c>
      <c r="E14" s="19">
        <f t="shared" si="0"/>
        <v>10065</v>
      </c>
      <c r="F14" s="19">
        <v>110</v>
      </c>
      <c r="G14" s="19" t="s">
        <v>6</v>
      </c>
    </row>
    <row r="15" spans="1:14" ht="27.95" customHeight="1">
      <c r="A15" s="6">
        <v>13</v>
      </c>
      <c r="B15" s="19" t="s">
        <v>88</v>
      </c>
      <c r="C15" s="20">
        <v>45728</v>
      </c>
      <c r="D15" s="20">
        <v>35473</v>
      </c>
      <c r="E15" s="19">
        <f t="shared" si="0"/>
        <v>10255</v>
      </c>
      <c r="F15" s="96">
        <v>110</v>
      </c>
      <c r="G15" s="19" t="s">
        <v>6</v>
      </c>
    </row>
    <row r="16" spans="1:14" ht="27.95" customHeight="1">
      <c r="A16" s="6">
        <v>14</v>
      </c>
      <c r="B16" s="34" t="s">
        <v>79</v>
      </c>
      <c r="C16" s="69">
        <v>45483</v>
      </c>
      <c r="D16" s="69">
        <v>35082</v>
      </c>
      <c r="E16" s="19">
        <f t="shared" si="0"/>
        <v>10401</v>
      </c>
      <c r="F16" s="76">
        <v>110</v>
      </c>
      <c r="G16" s="76" t="s">
        <v>6</v>
      </c>
    </row>
    <row r="17" spans="1:7" ht="27.95" customHeight="1">
      <c r="A17" s="6">
        <v>15</v>
      </c>
      <c r="B17" s="19" t="s">
        <v>81</v>
      </c>
      <c r="C17" s="20">
        <v>45730</v>
      </c>
      <c r="D17" s="20">
        <v>34891</v>
      </c>
      <c r="E17" s="19">
        <f t="shared" si="0"/>
        <v>10839</v>
      </c>
      <c r="F17" s="19">
        <v>109</v>
      </c>
      <c r="G17" s="19" t="s">
        <v>6</v>
      </c>
    </row>
    <row r="18" spans="1:7" ht="27.95" customHeight="1">
      <c r="A18" s="6">
        <v>16</v>
      </c>
      <c r="B18" s="19" t="s">
        <v>149</v>
      </c>
      <c r="C18" s="20">
        <v>45730</v>
      </c>
      <c r="D18" s="20">
        <v>34825</v>
      </c>
      <c r="E18" s="19">
        <f t="shared" si="0"/>
        <v>10905</v>
      </c>
      <c r="F18" s="19">
        <v>110</v>
      </c>
      <c r="G18" s="19" t="s">
        <v>6</v>
      </c>
    </row>
    <row r="19" spans="1:7" ht="27.95" customHeight="1">
      <c r="A19" s="6">
        <v>17</v>
      </c>
      <c r="B19" s="19" t="s">
        <v>99</v>
      </c>
      <c r="C19" s="20">
        <v>45729</v>
      </c>
      <c r="D19" s="20">
        <v>34745</v>
      </c>
      <c r="E19" s="19">
        <f t="shared" si="0"/>
        <v>10984</v>
      </c>
      <c r="F19" s="19">
        <v>110</v>
      </c>
      <c r="G19" s="19" t="s">
        <v>6</v>
      </c>
    </row>
    <row r="20" spans="1:7" ht="27.95" customHeight="1">
      <c r="A20" s="6">
        <v>18</v>
      </c>
      <c r="B20" s="76" t="s">
        <v>103</v>
      </c>
      <c r="C20" s="69">
        <v>45572</v>
      </c>
      <c r="D20" s="69">
        <v>34563</v>
      </c>
      <c r="E20" s="76">
        <f t="shared" si="0"/>
        <v>11009</v>
      </c>
      <c r="F20" s="97">
        <v>106</v>
      </c>
      <c r="G20" s="76" t="s">
        <v>6</v>
      </c>
    </row>
    <row r="21" spans="1:7" ht="27.95" customHeight="1">
      <c r="A21" s="6">
        <v>19</v>
      </c>
      <c r="B21" s="19" t="s">
        <v>47</v>
      </c>
      <c r="C21" s="20">
        <v>41942</v>
      </c>
      <c r="D21" s="20">
        <v>30753</v>
      </c>
      <c r="E21" s="19">
        <f t="shared" si="0"/>
        <v>11189</v>
      </c>
      <c r="F21" s="19">
        <v>110</v>
      </c>
      <c r="G21" s="19" t="s">
        <v>6</v>
      </c>
    </row>
    <row r="22" spans="1:7" ht="27.95" customHeight="1">
      <c r="A22" s="6">
        <v>20</v>
      </c>
      <c r="B22" s="19" t="s">
        <v>98</v>
      </c>
      <c r="C22" s="20">
        <v>45729</v>
      </c>
      <c r="D22" s="20">
        <v>34405</v>
      </c>
      <c r="E22" s="19">
        <f t="shared" si="0"/>
        <v>11324</v>
      </c>
      <c r="F22" s="96" t="s">
        <v>7</v>
      </c>
      <c r="G22" s="19" t="s">
        <v>6</v>
      </c>
    </row>
    <row r="23" spans="1:7" ht="27.95" customHeight="1">
      <c r="A23" s="6">
        <v>21</v>
      </c>
      <c r="B23" s="19" t="s">
        <v>80</v>
      </c>
      <c r="C23" s="20">
        <v>45729</v>
      </c>
      <c r="D23" s="20">
        <v>33892</v>
      </c>
      <c r="E23" s="19">
        <f t="shared" si="0"/>
        <v>11837</v>
      </c>
      <c r="F23" s="19" t="s">
        <v>7</v>
      </c>
      <c r="G23" s="19" t="s">
        <v>6</v>
      </c>
    </row>
    <row r="24" spans="1:7" ht="27.95" customHeight="1">
      <c r="A24" s="6">
        <v>22</v>
      </c>
      <c r="B24" s="19" t="s">
        <v>102</v>
      </c>
      <c r="C24" s="20">
        <v>45644</v>
      </c>
      <c r="D24" s="20">
        <v>33528</v>
      </c>
      <c r="E24" s="19">
        <f t="shared" si="0"/>
        <v>12116</v>
      </c>
      <c r="F24" s="19">
        <v>96</v>
      </c>
      <c r="G24" s="19" t="s">
        <v>6</v>
      </c>
    </row>
    <row r="25" spans="1:7" ht="27.95" customHeight="1">
      <c r="A25" s="6">
        <v>23</v>
      </c>
      <c r="B25" s="34" t="s">
        <v>104</v>
      </c>
      <c r="C25" s="69">
        <v>45747</v>
      </c>
      <c r="D25" s="69">
        <v>36530</v>
      </c>
      <c r="E25" s="76">
        <f t="shared" si="0"/>
        <v>9217</v>
      </c>
      <c r="F25" s="76">
        <v>110</v>
      </c>
      <c r="G25" s="25" t="s">
        <v>105</v>
      </c>
    </row>
    <row r="26" spans="1:7" ht="27.95" customHeight="1">
      <c r="A26" s="6">
        <v>24</v>
      </c>
      <c r="B26" s="76" t="s">
        <v>55</v>
      </c>
      <c r="C26" s="69">
        <v>45369</v>
      </c>
      <c r="D26" s="69">
        <v>35816</v>
      </c>
      <c r="E26" s="57">
        <f t="shared" si="0"/>
        <v>9553</v>
      </c>
      <c r="F26" s="76">
        <v>108</v>
      </c>
      <c r="G26" s="21" t="s">
        <v>15</v>
      </c>
    </row>
    <row r="27" spans="1:7" ht="27.95" customHeight="1">
      <c r="A27" s="6">
        <v>25</v>
      </c>
      <c r="B27" s="98" t="s">
        <v>29</v>
      </c>
      <c r="C27" s="20">
        <v>43299</v>
      </c>
      <c r="D27" s="20">
        <v>33617</v>
      </c>
      <c r="E27" s="19">
        <f t="shared" si="0"/>
        <v>9682</v>
      </c>
      <c r="F27" s="19" t="s">
        <v>7</v>
      </c>
      <c r="G27" s="24" t="s">
        <v>28</v>
      </c>
    </row>
    <row r="28" spans="1:7" ht="27.95" customHeight="1">
      <c r="A28" s="6">
        <v>26</v>
      </c>
      <c r="B28" s="76" t="s">
        <v>107</v>
      </c>
      <c r="C28" s="69">
        <v>45733</v>
      </c>
      <c r="D28" s="69">
        <v>34654</v>
      </c>
      <c r="E28" s="76">
        <f t="shared" si="0"/>
        <v>11079</v>
      </c>
      <c r="F28" s="76">
        <v>107</v>
      </c>
      <c r="G28" s="25" t="s">
        <v>108</v>
      </c>
    </row>
    <row r="29" spans="1:7" ht="27.95" customHeight="1">
      <c r="A29" s="6">
        <v>27</v>
      </c>
      <c r="B29" s="76" t="s">
        <v>129</v>
      </c>
      <c r="C29" s="69">
        <v>45728</v>
      </c>
      <c r="D29" s="69">
        <v>33524</v>
      </c>
      <c r="E29" s="76">
        <f t="shared" si="0"/>
        <v>12204</v>
      </c>
      <c r="F29" s="76">
        <v>98</v>
      </c>
      <c r="G29" s="25" t="s">
        <v>11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71"/>
  <sheetViews>
    <sheetView tabSelected="1" topLeftCell="A31" workbookViewId="0">
      <selection activeCell="I50" sqref="I50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33" t="s">
        <v>73</v>
      </c>
      <c r="B1" s="134"/>
      <c r="C1" s="134"/>
      <c r="D1" s="134"/>
      <c r="E1" s="134"/>
      <c r="F1" s="134"/>
      <c r="G1" s="1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35</v>
      </c>
      <c r="B2" s="27" t="s">
        <v>0</v>
      </c>
      <c r="C2" s="28" t="s">
        <v>8</v>
      </c>
      <c r="D2" s="28" t="s">
        <v>2</v>
      </c>
      <c r="E2" s="27" t="s">
        <v>3</v>
      </c>
      <c r="F2" s="27" t="s">
        <v>4</v>
      </c>
      <c r="G2" s="27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104" t="s">
        <v>110</v>
      </c>
      <c r="C3" s="78">
        <v>45483</v>
      </c>
      <c r="D3" s="78">
        <v>36776</v>
      </c>
      <c r="E3" s="77">
        <f t="shared" ref="E3:E34" si="0">C3-D3</f>
        <v>8707</v>
      </c>
      <c r="F3" s="77" t="s">
        <v>7</v>
      </c>
      <c r="G3" s="77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88" t="s">
        <v>16</v>
      </c>
      <c r="C4" s="105">
        <v>43305</v>
      </c>
      <c r="D4" s="105">
        <v>34467</v>
      </c>
      <c r="E4" s="79">
        <f t="shared" si="0"/>
        <v>8838</v>
      </c>
      <c r="F4" s="88" t="s">
        <v>7</v>
      </c>
      <c r="G4" s="88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106" t="s">
        <v>56</v>
      </c>
      <c r="C5" s="107">
        <v>43668</v>
      </c>
      <c r="D5" s="107">
        <v>34799</v>
      </c>
      <c r="E5" s="108">
        <f t="shared" si="0"/>
        <v>8869</v>
      </c>
      <c r="F5" s="106" t="s">
        <v>7</v>
      </c>
      <c r="G5" s="106" t="s">
        <v>6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s="8" customFormat="1" ht="24.95" customHeight="1">
      <c r="A6" s="7">
        <v>4</v>
      </c>
      <c r="B6" s="77" t="s">
        <v>157</v>
      </c>
      <c r="C6" s="109">
        <v>44391</v>
      </c>
      <c r="D6" s="109">
        <v>35492</v>
      </c>
      <c r="E6" s="77">
        <f t="shared" si="0"/>
        <v>8899</v>
      </c>
      <c r="F6" s="89" t="s">
        <v>7</v>
      </c>
      <c r="G6" s="77" t="s">
        <v>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4.95" customHeight="1">
      <c r="A7" s="7">
        <v>5</v>
      </c>
      <c r="B7" s="79" t="s">
        <v>17</v>
      </c>
      <c r="C7" s="80">
        <v>43754</v>
      </c>
      <c r="D7" s="80">
        <v>34723</v>
      </c>
      <c r="E7" s="79">
        <f t="shared" si="0"/>
        <v>9031</v>
      </c>
      <c r="F7" s="79" t="s">
        <v>7</v>
      </c>
      <c r="G7" s="79" t="s">
        <v>6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8" customFormat="1" ht="24.95" customHeight="1">
      <c r="A8" s="7">
        <v>6</v>
      </c>
      <c r="B8" s="34" t="s">
        <v>84</v>
      </c>
      <c r="C8" s="69">
        <v>43544</v>
      </c>
      <c r="D8" s="69">
        <v>34502</v>
      </c>
      <c r="E8" s="19">
        <f t="shared" si="0"/>
        <v>9042</v>
      </c>
      <c r="F8" s="110">
        <v>110</v>
      </c>
      <c r="G8" s="76" t="s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24.95" customHeight="1">
      <c r="A9" s="7">
        <v>7</v>
      </c>
      <c r="B9" s="79" t="s">
        <v>85</v>
      </c>
      <c r="C9" s="80">
        <v>45117</v>
      </c>
      <c r="D9" s="80">
        <v>36054</v>
      </c>
      <c r="E9" s="79">
        <f t="shared" si="0"/>
        <v>9063</v>
      </c>
      <c r="F9" s="71" t="s">
        <v>7</v>
      </c>
      <c r="G9" s="79" t="s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24.95" customHeight="1">
      <c r="A10" s="7">
        <v>8</v>
      </c>
      <c r="B10" s="34" t="s">
        <v>153</v>
      </c>
      <c r="C10" s="69">
        <v>45481</v>
      </c>
      <c r="D10" s="69">
        <v>36321</v>
      </c>
      <c r="E10" s="19">
        <f t="shared" si="0"/>
        <v>9160</v>
      </c>
      <c r="F10" s="76" t="s">
        <v>7</v>
      </c>
      <c r="G10" s="76" t="s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24.95" customHeight="1">
      <c r="A11" s="7">
        <v>9</v>
      </c>
      <c r="B11" s="19" t="s">
        <v>44</v>
      </c>
      <c r="C11" s="20">
        <v>44042</v>
      </c>
      <c r="D11" s="20">
        <v>34859</v>
      </c>
      <c r="E11" s="19">
        <f t="shared" si="0"/>
        <v>9183</v>
      </c>
      <c r="F11" s="96">
        <v>110</v>
      </c>
      <c r="G11" s="19" t="s">
        <v>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24.95" customHeight="1">
      <c r="A12" s="7">
        <v>10</v>
      </c>
      <c r="B12" s="90" t="s">
        <v>37</v>
      </c>
      <c r="C12" s="91">
        <v>44753</v>
      </c>
      <c r="D12" s="92">
        <v>35453</v>
      </c>
      <c r="E12" s="93">
        <f t="shared" si="0"/>
        <v>9300</v>
      </c>
      <c r="F12" s="111" t="s">
        <v>7</v>
      </c>
      <c r="G12" s="90" t="s">
        <v>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24.95" customHeight="1">
      <c r="A13" s="7">
        <v>11</v>
      </c>
      <c r="B13" s="19" t="s">
        <v>24</v>
      </c>
      <c r="C13" s="20">
        <v>44042</v>
      </c>
      <c r="D13" s="20">
        <v>34637</v>
      </c>
      <c r="E13" s="19">
        <f t="shared" si="0"/>
        <v>9405</v>
      </c>
      <c r="F13" s="75">
        <v>110</v>
      </c>
      <c r="G13" s="19" t="s">
        <v>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24.95" customHeight="1">
      <c r="A14" s="7">
        <v>12</v>
      </c>
      <c r="B14" s="19" t="s">
        <v>52</v>
      </c>
      <c r="C14" s="20">
        <v>45117</v>
      </c>
      <c r="D14" s="20">
        <v>35708</v>
      </c>
      <c r="E14" s="19">
        <f t="shared" si="0"/>
        <v>9409</v>
      </c>
      <c r="F14" s="75" t="s">
        <v>7</v>
      </c>
      <c r="G14" s="19" t="s">
        <v>6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24.95" customHeight="1">
      <c r="A15" s="7">
        <v>13</v>
      </c>
      <c r="B15" s="19" t="s">
        <v>133</v>
      </c>
      <c r="C15" s="20">
        <v>45117</v>
      </c>
      <c r="D15" s="20">
        <v>35683</v>
      </c>
      <c r="E15" s="19">
        <f t="shared" si="0"/>
        <v>9434</v>
      </c>
      <c r="F15" s="75" t="s">
        <v>7</v>
      </c>
      <c r="G15" s="19" t="s">
        <v>6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24.95" customHeight="1">
      <c r="A16" s="7">
        <v>14</v>
      </c>
      <c r="B16" s="102" t="s">
        <v>152</v>
      </c>
      <c r="C16" s="67">
        <v>44495</v>
      </c>
      <c r="D16" s="67">
        <v>35012</v>
      </c>
      <c r="E16" s="19">
        <f t="shared" si="0"/>
        <v>9483</v>
      </c>
      <c r="F16" s="75">
        <v>110</v>
      </c>
      <c r="G16" s="19" t="s">
        <v>6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24.95" customHeight="1">
      <c r="A17" s="7">
        <v>15</v>
      </c>
      <c r="B17" s="98" t="s">
        <v>113</v>
      </c>
      <c r="C17" s="20">
        <v>44039</v>
      </c>
      <c r="D17" s="20">
        <v>34549</v>
      </c>
      <c r="E17" s="19">
        <f t="shared" si="0"/>
        <v>9490</v>
      </c>
      <c r="F17" s="96">
        <v>110</v>
      </c>
      <c r="G17" s="19" t="s">
        <v>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24.95" customHeight="1">
      <c r="A18" s="7">
        <v>16</v>
      </c>
      <c r="B18" s="112" t="s">
        <v>34</v>
      </c>
      <c r="C18" s="20">
        <v>44279</v>
      </c>
      <c r="D18" s="20">
        <v>34759</v>
      </c>
      <c r="E18" s="19">
        <f t="shared" si="0"/>
        <v>9520</v>
      </c>
      <c r="F18" s="96" t="s">
        <v>7</v>
      </c>
      <c r="G18" s="19" t="s"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24.95" customHeight="1">
      <c r="A19" s="7">
        <v>17</v>
      </c>
      <c r="B19" s="19" t="s">
        <v>19</v>
      </c>
      <c r="C19" s="20">
        <v>44389</v>
      </c>
      <c r="D19" s="20">
        <v>34708</v>
      </c>
      <c r="E19" s="19">
        <f t="shared" si="0"/>
        <v>9681</v>
      </c>
      <c r="F19" s="75" t="s">
        <v>7</v>
      </c>
      <c r="G19" s="19" t="s">
        <v>6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24.95" customHeight="1">
      <c r="A20" s="7">
        <v>18</v>
      </c>
      <c r="B20" s="104" t="s">
        <v>111</v>
      </c>
      <c r="C20" s="78">
        <v>44641</v>
      </c>
      <c r="D20" s="78">
        <v>34956</v>
      </c>
      <c r="E20" s="19">
        <f t="shared" si="0"/>
        <v>9685</v>
      </c>
      <c r="F20" s="110">
        <v>107</v>
      </c>
      <c r="G20" s="77" t="s">
        <v>6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24.95" customHeight="1">
      <c r="A21" s="7">
        <v>19</v>
      </c>
      <c r="B21" s="90" t="s">
        <v>87</v>
      </c>
      <c r="C21" s="91">
        <v>44279</v>
      </c>
      <c r="D21" s="92">
        <v>34584</v>
      </c>
      <c r="E21" s="93">
        <f t="shared" si="0"/>
        <v>9695</v>
      </c>
      <c r="F21" s="113" t="s">
        <v>7</v>
      </c>
      <c r="G21" s="90" t="s">
        <v>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24.95" customHeight="1">
      <c r="A22" s="7">
        <v>20</v>
      </c>
      <c r="B22" s="76" t="s">
        <v>154</v>
      </c>
      <c r="C22" s="69">
        <v>45484</v>
      </c>
      <c r="D22" s="69">
        <v>35667</v>
      </c>
      <c r="E22" s="76">
        <f t="shared" si="0"/>
        <v>9817</v>
      </c>
      <c r="F22" s="76" t="s">
        <v>7</v>
      </c>
      <c r="G22" s="76" t="s">
        <v>6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24.95" customHeight="1">
      <c r="A23" s="7">
        <v>21</v>
      </c>
      <c r="B23" s="19" t="s">
        <v>138</v>
      </c>
      <c r="C23" s="20">
        <v>45005</v>
      </c>
      <c r="D23" s="20">
        <v>35153</v>
      </c>
      <c r="E23" s="19">
        <f t="shared" si="0"/>
        <v>9852</v>
      </c>
      <c r="F23" s="73">
        <v>107</v>
      </c>
      <c r="G23" s="19" t="s">
        <v>6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24.95" customHeight="1">
      <c r="A24" s="7">
        <v>22</v>
      </c>
      <c r="B24" s="19" t="s">
        <v>53</v>
      </c>
      <c r="C24" s="20">
        <v>45007</v>
      </c>
      <c r="D24" s="20">
        <v>35136</v>
      </c>
      <c r="E24" s="19">
        <f t="shared" si="0"/>
        <v>9871</v>
      </c>
      <c r="F24" s="114">
        <v>109</v>
      </c>
      <c r="G24" s="19" t="s">
        <v>6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24.95" customHeight="1">
      <c r="A25" s="7">
        <v>23</v>
      </c>
      <c r="B25" s="115" t="s">
        <v>155</v>
      </c>
      <c r="C25" s="116">
        <v>43307</v>
      </c>
      <c r="D25" s="116">
        <v>33398</v>
      </c>
      <c r="E25" s="19">
        <f t="shared" si="0"/>
        <v>9909</v>
      </c>
      <c r="F25" s="34" t="s">
        <v>7</v>
      </c>
      <c r="G25" s="34" t="s">
        <v>6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24.95" customHeight="1">
      <c r="A26" s="7">
        <v>24</v>
      </c>
      <c r="B26" s="19" t="s">
        <v>51</v>
      </c>
      <c r="C26" s="20">
        <v>45118</v>
      </c>
      <c r="D26" s="20">
        <v>35208</v>
      </c>
      <c r="E26" s="19">
        <f t="shared" si="0"/>
        <v>9910</v>
      </c>
      <c r="F26" s="73">
        <v>110</v>
      </c>
      <c r="G26" s="19" t="s">
        <v>6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24.95" customHeight="1">
      <c r="A27" s="7">
        <v>25</v>
      </c>
      <c r="B27" s="19" t="s">
        <v>67</v>
      </c>
      <c r="C27" s="20">
        <v>44278</v>
      </c>
      <c r="D27" s="20">
        <v>34357</v>
      </c>
      <c r="E27" s="19">
        <f t="shared" si="0"/>
        <v>9921</v>
      </c>
      <c r="F27" s="19">
        <v>110</v>
      </c>
      <c r="G27" s="19" t="s">
        <v>6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24.95" customHeight="1">
      <c r="A28" s="7">
        <v>26</v>
      </c>
      <c r="B28" s="117" t="s">
        <v>140</v>
      </c>
      <c r="C28" s="118">
        <v>44495</v>
      </c>
      <c r="D28" s="118">
        <v>34544</v>
      </c>
      <c r="E28" s="119">
        <f t="shared" si="0"/>
        <v>9951</v>
      </c>
      <c r="F28" s="120" t="s">
        <v>7</v>
      </c>
      <c r="G28" s="121" t="s">
        <v>6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24.95" customHeight="1">
      <c r="A29" s="7">
        <v>27</v>
      </c>
      <c r="B29" s="88" t="s">
        <v>20</v>
      </c>
      <c r="C29" s="80">
        <v>42942</v>
      </c>
      <c r="D29" s="80">
        <v>32949</v>
      </c>
      <c r="E29" s="79">
        <f t="shared" si="0"/>
        <v>9993</v>
      </c>
      <c r="F29" s="79" t="s">
        <v>7</v>
      </c>
      <c r="G29" s="79" t="s"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24.95" customHeight="1">
      <c r="A30" s="7">
        <v>28</v>
      </c>
      <c r="B30" s="88" t="s">
        <v>21</v>
      </c>
      <c r="C30" s="80">
        <v>44133</v>
      </c>
      <c r="D30" s="80">
        <v>34139</v>
      </c>
      <c r="E30" s="79">
        <f t="shared" si="0"/>
        <v>9994</v>
      </c>
      <c r="F30" s="87" t="s">
        <v>7</v>
      </c>
      <c r="G30" s="79" t="s">
        <v>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24.95" customHeight="1">
      <c r="A31" s="7">
        <v>29</v>
      </c>
      <c r="B31" s="90" t="s">
        <v>66</v>
      </c>
      <c r="C31" s="91">
        <v>44645</v>
      </c>
      <c r="D31" s="92">
        <v>34627</v>
      </c>
      <c r="E31" s="93">
        <f t="shared" si="0"/>
        <v>10018</v>
      </c>
      <c r="F31" s="90">
        <v>106</v>
      </c>
      <c r="G31" s="90" t="s">
        <v>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24.95" customHeight="1">
      <c r="A32" s="7">
        <v>30</v>
      </c>
      <c r="B32" s="90" t="s">
        <v>38</v>
      </c>
      <c r="C32" s="91">
        <v>44755</v>
      </c>
      <c r="D32" s="92">
        <v>34732</v>
      </c>
      <c r="E32" s="93">
        <f t="shared" si="0"/>
        <v>10023</v>
      </c>
      <c r="F32" s="111">
        <v>109</v>
      </c>
      <c r="G32" s="90" t="s">
        <v>6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24.95" customHeight="1">
      <c r="A33" s="7">
        <v>31</v>
      </c>
      <c r="B33" s="76" t="s">
        <v>46</v>
      </c>
      <c r="C33" s="20">
        <v>44389</v>
      </c>
      <c r="D33" s="20">
        <v>34261</v>
      </c>
      <c r="E33" s="76">
        <f t="shared" si="0"/>
        <v>10128</v>
      </c>
      <c r="F33" s="96" t="s">
        <v>7</v>
      </c>
      <c r="G33" s="19" t="s">
        <v>6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24.95" customHeight="1">
      <c r="A34" s="7">
        <v>32</v>
      </c>
      <c r="B34" s="122" t="s">
        <v>132</v>
      </c>
      <c r="C34" s="123">
        <v>44645</v>
      </c>
      <c r="D34" s="123">
        <v>34491</v>
      </c>
      <c r="E34" s="19">
        <f t="shared" si="0"/>
        <v>10154</v>
      </c>
      <c r="F34" s="73">
        <v>110</v>
      </c>
      <c r="G34" s="19" t="s">
        <v>6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24.95" customHeight="1">
      <c r="A35" s="7">
        <v>33</v>
      </c>
      <c r="B35" s="98" t="s">
        <v>22</v>
      </c>
      <c r="C35" s="20">
        <v>43308</v>
      </c>
      <c r="D35" s="20">
        <v>33109</v>
      </c>
      <c r="E35" s="19">
        <f t="shared" ref="E35:E66" si="1">C35-D35</f>
        <v>10199</v>
      </c>
      <c r="F35" s="19" t="s">
        <v>7</v>
      </c>
      <c r="G35" s="19" t="s">
        <v>6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24.95" customHeight="1">
      <c r="A36" s="7">
        <v>34</v>
      </c>
      <c r="B36" s="34" t="s">
        <v>109</v>
      </c>
      <c r="C36" s="69">
        <v>45483</v>
      </c>
      <c r="D36" s="69">
        <v>35233</v>
      </c>
      <c r="E36" s="19">
        <f t="shared" si="1"/>
        <v>10250</v>
      </c>
      <c r="F36" s="76" t="s">
        <v>7</v>
      </c>
      <c r="G36" s="76" t="s">
        <v>6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4.95" customHeight="1">
      <c r="A37" s="7">
        <v>35</v>
      </c>
      <c r="B37" s="19" t="s">
        <v>57</v>
      </c>
      <c r="C37" s="20">
        <v>45370</v>
      </c>
      <c r="D37" s="20">
        <v>35055</v>
      </c>
      <c r="E37" s="19">
        <f t="shared" si="1"/>
        <v>10315</v>
      </c>
      <c r="F37" s="19">
        <v>105</v>
      </c>
      <c r="G37" s="19" t="s">
        <v>6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24.95" customHeight="1">
      <c r="A38" s="7">
        <v>36</v>
      </c>
      <c r="B38" s="19" t="s">
        <v>23</v>
      </c>
      <c r="C38" s="20">
        <v>44036</v>
      </c>
      <c r="D38" s="20">
        <v>33641</v>
      </c>
      <c r="E38" s="19">
        <f t="shared" si="1"/>
        <v>10395</v>
      </c>
      <c r="F38" s="73">
        <v>106</v>
      </c>
      <c r="G38" s="19" t="s">
        <v>6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24.95" customHeight="1">
      <c r="A39" s="7">
        <v>37</v>
      </c>
      <c r="B39" s="19" t="s">
        <v>43</v>
      </c>
      <c r="C39" s="20">
        <v>45009</v>
      </c>
      <c r="D39" s="20">
        <v>34545</v>
      </c>
      <c r="E39" s="19">
        <f t="shared" si="1"/>
        <v>10464</v>
      </c>
      <c r="F39" s="75">
        <v>110</v>
      </c>
      <c r="G39" s="19" t="s">
        <v>6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24.95" customHeight="1">
      <c r="A40" s="7">
        <v>38</v>
      </c>
      <c r="B40" s="73" t="s">
        <v>10</v>
      </c>
      <c r="C40" s="74">
        <v>44039</v>
      </c>
      <c r="D40" s="74">
        <v>33459</v>
      </c>
      <c r="E40" s="73">
        <f t="shared" si="1"/>
        <v>10580</v>
      </c>
      <c r="F40" s="73">
        <v>110</v>
      </c>
      <c r="G40" s="73" t="s">
        <v>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24.95" customHeight="1">
      <c r="A41" s="7">
        <v>39</v>
      </c>
      <c r="B41" s="19" t="s">
        <v>27</v>
      </c>
      <c r="C41" s="20">
        <v>43669</v>
      </c>
      <c r="D41" s="20">
        <v>32885</v>
      </c>
      <c r="E41" s="19">
        <f t="shared" si="1"/>
        <v>10784</v>
      </c>
      <c r="F41" s="75" t="s">
        <v>7</v>
      </c>
      <c r="G41" s="19" t="s">
        <v>6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24.95" customHeight="1">
      <c r="A42" s="7">
        <v>40</v>
      </c>
      <c r="B42" s="98" t="s">
        <v>112</v>
      </c>
      <c r="C42" s="20">
        <v>42664</v>
      </c>
      <c r="D42" s="20">
        <v>31827</v>
      </c>
      <c r="E42" s="19">
        <f t="shared" si="1"/>
        <v>10837</v>
      </c>
      <c r="F42" s="19">
        <v>98</v>
      </c>
      <c r="G42" s="19" t="s">
        <v>6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24.95" customHeight="1">
      <c r="A43" s="7">
        <v>41</v>
      </c>
      <c r="B43" s="34" t="s">
        <v>137</v>
      </c>
      <c r="C43" s="69">
        <v>45484</v>
      </c>
      <c r="D43" s="69">
        <v>34424</v>
      </c>
      <c r="E43" s="19">
        <f t="shared" si="1"/>
        <v>11060</v>
      </c>
      <c r="F43" s="76">
        <v>110</v>
      </c>
      <c r="G43" s="76" t="s">
        <v>6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t="24.95" customHeight="1">
      <c r="A44" s="7">
        <v>42</v>
      </c>
      <c r="B44" s="98" t="s">
        <v>156</v>
      </c>
      <c r="C44" s="20">
        <v>44281</v>
      </c>
      <c r="D44" s="20">
        <v>33064</v>
      </c>
      <c r="E44" s="19">
        <f t="shared" si="1"/>
        <v>11217</v>
      </c>
      <c r="F44" s="19">
        <v>107</v>
      </c>
      <c r="G44" s="19" t="s">
        <v>6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t="24.95" customHeight="1">
      <c r="A45" s="7">
        <v>43</v>
      </c>
      <c r="B45" s="76" t="s">
        <v>136</v>
      </c>
      <c r="C45" s="69">
        <v>45118</v>
      </c>
      <c r="D45" s="69">
        <v>33877</v>
      </c>
      <c r="E45" s="76">
        <f t="shared" si="1"/>
        <v>11241</v>
      </c>
      <c r="F45" s="76">
        <v>102</v>
      </c>
      <c r="G45" s="76" t="s">
        <v>6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24.95" customHeight="1">
      <c r="A46" s="7">
        <v>44</v>
      </c>
      <c r="B46" s="34" t="s">
        <v>141</v>
      </c>
      <c r="C46" s="69">
        <v>42802</v>
      </c>
      <c r="D46" s="69">
        <v>31518</v>
      </c>
      <c r="E46" s="19">
        <f t="shared" si="1"/>
        <v>11284</v>
      </c>
      <c r="F46" s="76" t="s">
        <v>7</v>
      </c>
      <c r="G46" s="76" t="s">
        <v>6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24.95" customHeight="1">
      <c r="A47" s="7">
        <v>45</v>
      </c>
      <c r="B47" s="76" t="s">
        <v>135</v>
      </c>
      <c r="C47" s="69">
        <v>45484</v>
      </c>
      <c r="D47" s="69">
        <v>34164</v>
      </c>
      <c r="E47" s="76">
        <f t="shared" si="1"/>
        <v>11320</v>
      </c>
      <c r="F47" s="76">
        <v>99</v>
      </c>
      <c r="G47" s="76" t="s">
        <v>6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24.95" customHeight="1">
      <c r="A48" s="7">
        <v>46</v>
      </c>
      <c r="B48" s="76" t="s">
        <v>158</v>
      </c>
      <c r="C48" s="69">
        <v>44754</v>
      </c>
      <c r="D48" s="69">
        <v>35961</v>
      </c>
      <c r="E48" s="76">
        <f t="shared" si="1"/>
        <v>8793</v>
      </c>
      <c r="F48" s="103" t="s">
        <v>7</v>
      </c>
      <c r="G48" s="25" t="s">
        <v>105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77" t="s">
        <v>83</v>
      </c>
      <c r="C49" s="78">
        <v>43669</v>
      </c>
      <c r="D49" s="78">
        <v>34494</v>
      </c>
      <c r="E49" s="77">
        <f t="shared" si="1"/>
        <v>9175</v>
      </c>
      <c r="F49" s="77" t="s">
        <v>7</v>
      </c>
      <c r="G49" s="51" t="s">
        <v>12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77" t="s">
        <v>116</v>
      </c>
      <c r="C50" s="78">
        <v>44039</v>
      </c>
      <c r="D50" s="78">
        <v>34851</v>
      </c>
      <c r="E50" s="77">
        <f t="shared" si="1"/>
        <v>9188</v>
      </c>
      <c r="F50" s="104" t="s">
        <v>7</v>
      </c>
      <c r="G50" s="51" t="s">
        <v>11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76" t="s">
        <v>114</v>
      </c>
      <c r="C51" s="69">
        <v>44488</v>
      </c>
      <c r="D51" s="69">
        <v>35073</v>
      </c>
      <c r="E51" s="76">
        <f t="shared" si="1"/>
        <v>9415</v>
      </c>
      <c r="F51" s="76">
        <v>107</v>
      </c>
      <c r="G51" s="21" t="s">
        <v>58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24.95" customHeight="1">
      <c r="A52" s="7">
        <v>50</v>
      </c>
      <c r="B52" s="76" t="s">
        <v>134</v>
      </c>
      <c r="C52" s="69">
        <v>44635</v>
      </c>
      <c r="D52" s="69">
        <v>34526</v>
      </c>
      <c r="E52" s="76">
        <f t="shared" si="1"/>
        <v>10109</v>
      </c>
      <c r="F52" s="76">
        <v>97</v>
      </c>
      <c r="G52" s="25" t="s">
        <v>15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76" t="s">
        <v>115</v>
      </c>
      <c r="C53" s="69">
        <v>45091</v>
      </c>
      <c r="D53" s="69">
        <v>34747</v>
      </c>
      <c r="E53" s="76">
        <f t="shared" si="1"/>
        <v>10344</v>
      </c>
      <c r="F53" s="76">
        <v>107</v>
      </c>
      <c r="G53" s="25" t="s">
        <v>12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B101" s="1"/>
      <c r="C101" s="1"/>
      <c r="D101" s="1"/>
      <c r="E101" s="1"/>
      <c r="F101" s="1"/>
      <c r="G101" s="1"/>
    </row>
    <row r="102" spans="1:19">
      <c r="B102" s="1"/>
      <c r="C102" s="1"/>
      <c r="D102" s="1"/>
      <c r="E102" s="1"/>
      <c r="F102" s="1"/>
      <c r="G102" s="1"/>
    </row>
    <row r="103" spans="1:19">
      <c r="B103" s="1"/>
      <c r="C103" s="1"/>
      <c r="D103" s="1"/>
      <c r="E103" s="1"/>
      <c r="F103" s="1"/>
      <c r="G103" s="1"/>
    </row>
    <row r="104" spans="1:19">
      <c r="B104" s="1"/>
      <c r="C104" s="1"/>
      <c r="D104" s="1"/>
      <c r="E104" s="1"/>
      <c r="F104" s="1"/>
      <c r="G104" s="1"/>
    </row>
    <row r="105" spans="1:19">
      <c r="B105" s="1"/>
      <c r="C105" s="1"/>
      <c r="D105" s="1"/>
      <c r="E105" s="1"/>
      <c r="F105" s="1"/>
      <c r="G105" s="1"/>
    </row>
    <row r="106" spans="1:19">
      <c r="B106" s="1"/>
      <c r="C106" s="1"/>
      <c r="D106" s="1"/>
      <c r="E106" s="1"/>
      <c r="F106" s="1"/>
      <c r="G106" s="1"/>
    </row>
    <row r="107" spans="1:19">
      <c r="B107" s="1"/>
      <c r="C107" s="1"/>
      <c r="D107" s="1"/>
      <c r="E107" s="1"/>
      <c r="F107" s="1"/>
      <c r="G107" s="1"/>
    </row>
    <row r="108" spans="1:19">
      <c r="B108" s="1"/>
      <c r="C108" s="1"/>
      <c r="D108" s="1"/>
      <c r="E108" s="1"/>
      <c r="F108" s="1"/>
      <c r="G108" s="1"/>
    </row>
    <row r="109" spans="1:19">
      <c r="B109" s="1"/>
      <c r="C109" s="1"/>
      <c r="D109" s="1"/>
      <c r="E109" s="1"/>
      <c r="F109" s="1"/>
      <c r="G109" s="1"/>
    </row>
    <row r="110" spans="1:19">
      <c r="B110" s="1"/>
      <c r="C110" s="1"/>
      <c r="D110" s="1"/>
      <c r="E110" s="1"/>
      <c r="F110" s="1"/>
      <c r="G110" s="1"/>
    </row>
    <row r="111" spans="1:19">
      <c r="B111" s="1"/>
      <c r="C111" s="1"/>
      <c r="D111" s="1"/>
      <c r="E111" s="1"/>
      <c r="F111" s="1"/>
      <c r="G111" s="1"/>
    </row>
    <row r="112" spans="1:19">
      <c r="B112" s="1"/>
      <c r="C112" s="1"/>
      <c r="D112" s="1"/>
      <c r="E112" s="1"/>
      <c r="F112" s="1"/>
      <c r="G112" s="1"/>
    </row>
    <row r="113" spans="2:7">
      <c r="B113" s="1"/>
      <c r="C113" s="1"/>
      <c r="D113" s="1"/>
      <c r="E113" s="1"/>
      <c r="F113" s="1"/>
      <c r="G113" s="1"/>
    </row>
    <row r="114" spans="2:7">
      <c r="B114" s="1"/>
      <c r="C114" s="1"/>
      <c r="D114" s="1"/>
      <c r="E114" s="1"/>
      <c r="F114" s="1"/>
      <c r="G114" s="1"/>
    </row>
    <row r="115" spans="2:7">
      <c r="B115" s="1"/>
      <c r="C115" s="1"/>
      <c r="D115" s="1"/>
      <c r="E115" s="1"/>
      <c r="F115" s="1"/>
      <c r="G115" s="1"/>
    </row>
    <row r="116" spans="2:7">
      <c r="B116" s="1"/>
      <c r="C116" s="1"/>
      <c r="D116" s="1"/>
      <c r="E116" s="1"/>
      <c r="F116" s="1"/>
      <c r="G116" s="1"/>
    </row>
    <row r="117" spans="2:7">
      <c r="B117" s="1"/>
      <c r="C117" s="1"/>
      <c r="D117" s="1"/>
      <c r="E117" s="1"/>
      <c r="F117" s="1"/>
      <c r="G117" s="1"/>
    </row>
    <row r="118" spans="2:7">
      <c r="B118" s="1"/>
      <c r="C118" s="1"/>
      <c r="D118" s="1"/>
      <c r="E118" s="1"/>
      <c r="F118" s="1"/>
      <c r="G118" s="1"/>
    </row>
    <row r="119" spans="2:7">
      <c r="B119" s="1"/>
      <c r="C119" s="1"/>
      <c r="D119" s="1"/>
      <c r="E119" s="1"/>
      <c r="F119" s="1"/>
      <c r="G119" s="1"/>
    </row>
    <row r="120" spans="2:7">
      <c r="B120" s="1"/>
      <c r="C120" s="1"/>
      <c r="D120" s="1"/>
      <c r="E120" s="1"/>
      <c r="F120" s="1"/>
      <c r="G120" s="1"/>
    </row>
    <row r="121" spans="2:7">
      <c r="B121" s="1"/>
      <c r="C121" s="1"/>
      <c r="D121" s="1"/>
      <c r="E121" s="1"/>
      <c r="F121" s="1"/>
      <c r="G121" s="1"/>
    </row>
    <row r="122" spans="2:7">
      <c r="B122" s="1"/>
      <c r="C122" s="1"/>
      <c r="D122" s="1"/>
      <c r="E122" s="1"/>
      <c r="F122" s="1"/>
      <c r="G122" s="1"/>
    </row>
    <row r="123" spans="2:7">
      <c r="B123" s="1"/>
      <c r="C123" s="1"/>
      <c r="D123" s="1"/>
      <c r="E123" s="1"/>
      <c r="F123" s="1"/>
      <c r="G123" s="1"/>
    </row>
    <row r="124" spans="2:7">
      <c r="B124" s="1"/>
      <c r="C124" s="1"/>
      <c r="D124" s="1"/>
      <c r="E124" s="1"/>
      <c r="F124" s="1"/>
      <c r="G124" s="1"/>
    </row>
    <row r="125" spans="2:7">
      <c r="B125" s="1"/>
      <c r="C125" s="1"/>
      <c r="D125" s="1"/>
      <c r="E125" s="1"/>
      <c r="F125" s="1"/>
      <c r="G125" s="1"/>
    </row>
    <row r="126" spans="2:7">
      <c r="B126" s="1"/>
      <c r="C126" s="1"/>
      <c r="D126" s="1"/>
      <c r="E126" s="1"/>
      <c r="F126" s="1"/>
      <c r="G126" s="1"/>
    </row>
    <row r="127" spans="2:7">
      <c r="B127" s="1"/>
      <c r="C127" s="1"/>
      <c r="D127" s="1"/>
      <c r="E127" s="1"/>
      <c r="F127" s="1"/>
      <c r="G127" s="1"/>
    </row>
    <row r="128" spans="2:7">
      <c r="B128" s="1"/>
      <c r="C128" s="1"/>
      <c r="D128" s="1"/>
      <c r="E128" s="1"/>
      <c r="F128" s="1"/>
      <c r="G128" s="1"/>
    </row>
    <row r="129" spans="2:7">
      <c r="B129" s="1"/>
      <c r="C129" s="1"/>
      <c r="D129" s="1"/>
      <c r="E129" s="1"/>
      <c r="F129" s="1"/>
      <c r="G129" s="1"/>
    </row>
    <row r="130" spans="2:7">
      <c r="B130" s="1"/>
      <c r="C130" s="1"/>
      <c r="D130" s="1"/>
      <c r="E130" s="1"/>
      <c r="F130" s="1"/>
      <c r="G130" s="1"/>
    </row>
    <row r="131" spans="2:7">
      <c r="B131" s="1"/>
      <c r="C131" s="1"/>
      <c r="D131" s="1"/>
      <c r="E131" s="1"/>
      <c r="F131" s="1"/>
      <c r="G131" s="1"/>
    </row>
    <row r="132" spans="2:7">
      <c r="B132" s="1"/>
      <c r="C132" s="1"/>
      <c r="D132" s="1"/>
      <c r="E132" s="1"/>
      <c r="F132" s="1"/>
      <c r="G132" s="1"/>
    </row>
    <row r="133" spans="2:7">
      <c r="B133" s="1"/>
      <c r="C133" s="1"/>
      <c r="D133" s="1"/>
      <c r="E133" s="1"/>
      <c r="F133" s="1"/>
      <c r="G133" s="1"/>
    </row>
    <row r="134" spans="2:7">
      <c r="B134" s="1"/>
      <c r="C134" s="1"/>
      <c r="D134" s="1"/>
      <c r="E134" s="1"/>
      <c r="F134" s="1"/>
      <c r="G134" s="1"/>
    </row>
    <row r="135" spans="2:7">
      <c r="B135" s="1"/>
      <c r="C135" s="1"/>
      <c r="D135" s="1"/>
      <c r="E135" s="1"/>
      <c r="F135" s="1"/>
      <c r="G135" s="1"/>
    </row>
    <row r="136" spans="2:7">
      <c r="B136" s="1"/>
      <c r="C136" s="1"/>
      <c r="D136" s="1"/>
      <c r="E136" s="1"/>
      <c r="F136" s="1"/>
      <c r="G136" s="1"/>
    </row>
    <row r="137" spans="2:7">
      <c r="B137" s="1"/>
      <c r="C137" s="1"/>
      <c r="D137" s="1"/>
      <c r="E137" s="1"/>
      <c r="F137" s="1"/>
      <c r="G137" s="1"/>
    </row>
    <row r="138" spans="2:7">
      <c r="B138" s="1"/>
      <c r="C138" s="1"/>
      <c r="D138" s="1"/>
      <c r="E138" s="1"/>
      <c r="F138" s="1"/>
      <c r="G138" s="1"/>
    </row>
    <row r="139" spans="2:7">
      <c r="B139" s="1"/>
      <c r="C139" s="1"/>
      <c r="D139" s="1"/>
      <c r="E139" s="1"/>
      <c r="F139" s="1"/>
      <c r="G139" s="1"/>
    </row>
    <row r="140" spans="2:7">
      <c r="B140" s="1"/>
      <c r="C140" s="1"/>
      <c r="D140" s="1"/>
      <c r="E140" s="1"/>
      <c r="F140" s="1"/>
      <c r="G140" s="1"/>
    </row>
    <row r="141" spans="2:7">
      <c r="B141" s="1"/>
      <c r="C141" s="1"/>
      <c r="D141" s="1"/>
      <c r="E141" s="1"/>
      <c r="F141" s="1"/>
      <c r="G141" s="1"/>
    </row>
    <row r="142" spans="2:7">
      <c r="B142" s="1"/>
      <c r="C142" s="1"/>
      <c r="D142" s="1"/>
      <c r="E142" s="1"/>
      <c r="F142" s="1"/>
      <c r="G142" s="1"/>
    </row>
    <row r="143" spans="2:7">
      <c r="B143" s="1"/>
      <c r="C143" s="1"/>
      <c r="D143" s="1"/>
      <c r="E143" s="1"/>
      <c r="F143" s="1"/>
      <c r="G143" s="1"/>
    </row>
    <row r="144" spans="2:7">
      <c r="B144" s="1"/>
      <c r="C144" s="1"/>
      <c r="D144" s="1"/>
      <c r="E144" s="1"/>
      <c r="F144" s="1"/>
      <c r="G144" s="1"/>
    </row>
    <row r="145" spans="2:7">
      <c r="B145" s="1"/>
      <c r="C145" s="1"/>
      <c r="D145" s="1"/>
      <c r="E145" s="1"/>
      <c r="F145" s="1"/>
      <c r="G145" s="1"/>
    </row>
    <row r="146" spans="2:7">
      <c r="B146" s="1"/>
      <c r="C146" s="1"/>
      <c r="D146" s="1"/>
      <c r="E146" s="1"/>
      <c r="F146" s="1"/>
      <c r="G146" s="1"/>
    </row>
    <row r="147" spans="2:7">
      <c r="B147" s="1"/>
      <c r="C147" s="1"/>
      <c r="D147" s="1"/>
      <c r="E147" s="1"/>
      <c r="F147" s="1"/>
      <c r="G147" s="1"/>
    </row>
    <row r="148" spans="2:7">
      <c r="B148" s="1"/>
      <c r="C148" s="1"/>
      <c r="D148" s="1"/>
      <c r="E148" s="1"/>
      <c r="F148" s="1"/>
      <c r="G148" s="1"/>
    </row>
    <row r="149" spans="2:7">
      <c r="B149" s="1"/>
      <c r="C149" s="1"/>
      <c r="D149" s="1"/>
      <c r="E149" s="1"/>
      <c r="F149" s="1"/>
      <c r="G149" s="1"/>
    </row>
    <row r="150" spans="2:7">
      <c r="B150" s="1"/>
      <c r="C150" s="1"/>
      <c r="D150" s="1"/>
      <c r="E150" s="1"/>
      <c r="F150" s="1"/>
      <c r="G150" s="1"/>
    </row>
    <row r="151" spans="2:7">
      <c r="B151" s="1"/>
      <c r="C151" s="1"/>
      <c r="D151" s="1"/>
      <c r="E151" s="1"/>
      <c r="F151" s="1"/>
      <c r="G151" s="1"/>
    </row>
    <row r="152" spans="2:7">
      <c r="B152" s="1"/>
      <c r="C152" s="1"/>
      <c r="D152" s="1"/>
      <c r="E152" s="1"/>
      <c r="F152" s="1"/>
      <c r="G152" s="1"/>
    </row>
    <row r="153" spans="2:7">
      <c r="B153" s="1"/>
      <c r="C153" s="1"/>
      <c r="D153" s="1"/>
      <c r="E153" s="1"/>
      <c r="F153" s="1"/>
      <c r="G153" s="1"/>
    </row>
    <row r="154" spans="2:7">
      <c r="B154" s="1"/>
      <c r="C154" s="1"/>
      <c r="D154" s="1"/>
      <c r="E154" s="1"/>
      <c r="F154" s="1"/>
      <c r="G154" s="1"/>
    </row>
    <row r="155" spans="2:7">
      <c r="B155" s="1"/>
      <c r="C155" s="1"/>
      <c r="D155" s="1"/>
      <c r="E155" s="1"/>
      <c r="F155" s="1"/>
      <c r="G155" s="1"/>
    </row>
    <row r="156" spans="2:7">
      <c r="B156" s="1"/>
      <c r="C156" s="1"/>
      <c r="D156" s="1"/>
      <c r="E156" s="1"/>
      <c r="F156" s="1"/>
      <c r="G156" s="1"/>
    </row>
    <row r="157" spans="2:7">
      <c r="B157" s="1"/>
      <c r="C157" s="1"/>
      <c r="D157" s="1"/>
      <c r="E157" s="1"/>
      <c r="F157" s="1"/>
      <c r="G157" s="1"/>
    </row>
    <row r="158" spans="2:7">
      <c r="B158" s="1"/>
      <c r="C158" s="1"/>
      <c r="D158" s="1"/>
      <c r="E158" s="1"/>
      <c r="F158" s="1"/>
      <c r="G158" s="1"/>
    </row>
    <row r="159" spans="2:7">
      <c r="B159" s="1"/>
      <c r="C159" s="1"/>
      <c r="D159" s="1"/>
      <c r="E159" s="1"/>
      <c r="F159" s="1"/>
      <c r="G159" s="1"/>
    </row>
    <row r="160" spans="2:7">
      <c r="B160" s="1"/>
      <c r="C160" s="1"/>
      <c r="D160" s="1"/>
      <c r="E160" s="1"/>
      <c r="F160" s="1"/>
      <c r="G160" s="1"/>
    </row>
    <row r="161" spans="2:7">
      <c r="B161" s="1"/>
      <c r="C161" s="1"/>
      <c r="D161" s="1"/>
      <c r="E161" s="1"/>
      <c r="F161" s="1"/>
      <c r="G161" s="1"/>
    </row>
    <row r="162" spans="2:7">
      <c r="B162" s="1"/>
      <c r="C162" s="1"/>
      <c r="D162" s="1"/>
      <c r="E162" s="1"/>
      <c r="F162" s="1"/>
      <c r="G162" s="1"/>
    </row>
    <row r="163" spans="2:7">
      <c r="B163" s="1"/>
      <c r="C163" s="1"/>
      <c r="D163" s="1"/>
      <c r="E163" s="1"/>
      <c r="F163" s="1"/>
      <c r="G163" s="1"/>
    </row>
    <row r="164" spans="2:7">
      <c r="B164" s="1"/>
      <c r="C164" s="1"/>
      <c r="D164" s="1"/>
      <c r="E164" s="1"/>
      <c r="F164" s="1"/>
      <c r="G164" s="1"/>
    </row>
    <row r="165" spans="2:7">
      <c r="B165" s="1"/>
      <c r="C165" s="1"/>
      <c r="D165" s="1"/>
      <c r="E165" s="1"/>
      <c r="F165" s="1"/>
      <c r="G165" s="1"/>
    </row>
    <row r="166" spans="2:7">
      <c r="B166" s="1"/>
      <c r="C166" s="1"/>
      <c r="D166" s="1"/>
      <c r="E166" s="1"/>
      <c r="F166" s="1"/>
      <c r="G166" s="1"/>
    </row>
    <row r="167" spans="2:7">
      <c r="B167" s="1"/>
      <c r="C167" s="1"/>
      <c r="D167" s="1"/>
      <c r="E167" s="1"/>
      <c r="F167" s="1"/>
      <c r="G167" s="1"/>
    </row>
    <row r="168" spans="2:7">
      <c r="B168" s="1"/>
      <c r="C168" s="1"/>
      <c r="D168" s="1"/>
      <c r="E168" s="1"/>
      <c r="F168" s="1"/>
      <c r="G168" s="1"/>
    </row>
    <row r="169" spans="2:7">
      <c r="B169" s="1"/>
      <c r="C169" s="1"/>
      <c r="D169" s="1"/>
      <c r="E169" s="1"/>
      <c r="F169" s="1"/>
      <c r="G169" s="1"/>
    </row>
    <row r="170" spans="2:7">
      <c r="B170" s="1"/>
      <c r="C170" s="1"/>
      <c r="D170" s="1"/>
      <c r="E170" s="1"/>
      <c r="F170" s="1"/>
      <c r="G170" s="1"/>
    </row>
    <row r="171" spans="2:7">
      <c r="B171" s="1"/>
      <c r="C171" s="1"/>
      <c r="D171" s="1"/>
      <c r="E171" s="1"/>
      <c r="F171" s="1"/>
      <c r="G171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D14" sqref="D14"/>
    </sheetView>
  </sheetViews>
  <sheetFormatPr defaultRowHeight="15"/>
  <cols>
    <col min="1" max="1" width="6.42578125" customWidth="1"/>
    <col min="2" max="2" width="23.5703125" customWidth="1"/>
    <col min="3" max="3" width="21.42578125" customWidth="1"/>
    <col min="4" max="4" width="11.42578125"/>
    <col min="5" max="5" width="61.5703125" customWidth="1"/>
    <col min="6" max="6" width="9.140625" hidden="1" customWidth="1"/>
    <col min="7" max="1023" width="8.7109375" customWidth="1"/>
  </cols>
  <sheetData>
    <row r="1" spans="1:6" ht="60" customHeight="1" thickBot="1">
      <c r="A1" s="135" t="s">
        <v>75</v>
      </c>
      <c r="B1" s="135"/>
      <c r="C1" s="135"/>
      <c r="D1" s="135"/>
      <c r="E1" s="135"/>
      <c r="F1" s="135"/>
    </row>
    <row r="2" spans="1:6" ht="30">
      <c r="A2" s="9" t="s">
        <v>74</v>
      </c>
      <c r="B2" s="12" t="s">
        <v>0</v>
      </c>
      <c r="C2" s="13" t="s">
        <v>2</v>
      </c>
      <c r="D2" s="14" t="s">
        <v>30</v>
      </c>
      <c r="E2" s="4" t="s">
        <v>31</v>
      </c>
      <c r="F2" s="15"/>
    </row>
    <row r="3" spans="1:6" ht="27.95" customHeight="1">
      <c r="A3" s="56">
        <v>1</v>
      </c>
      <c r="B3" s="19" t="s">
        <v>96</v>
      </c>
      <c r="C3" s="20">
        <v>32162</v>
      </c>
      <c r="D3" s="56" t="s">
        <v>6</v>
      </c>
      <c r="E3" s="54" t="s">
        <v>160</v>
      </c>
    </row>
    <row r="4" spans="1:6" ht="27.95" customHeight="1">
      <c r="A4" s="56">
        <v>2</v>
      </c>
      <c r="B4" s="19" t="s">
        <v>159</v>
      </c>
      <c r="C4" s="20">
        <v>33613</v>
      </c>
      <c r="D4" s="56" t="s">
        <v>6</v>
      </c>
      <c r="E4" s="54" t="s">
        <v>160</v>
      </c>
    </row>
    <row r="5" spans="1:6" ht="27.95" customHeight="1">
      <c r="A5" s="56">
        <v>3</v>
      </c>
      <c r="B5" s="34" t="s">
        <v>147</v>
      </c>
      <c r="C5" s="55">
        <v>34192</v>
      </c>
      <c r="D5" s="124" t="s">
        <v>11</v>
      </c>
      <c r="E5" s="54" t="s">
        <v>160</v>
      </c>
    </row>
    <row r="6" spans="1:6" ht="27.95" customHeight="1">
      <c r="A6" s="56">
        <v>4</v>
      </c>
      <c r="B6" s="53" t="s">
        <v>59</v>
      </c>
      <c r="C6" s="20">
        <v>19192</v>
      </c>
      <c r="D6" s="125" t="s">
        <v>150</v>
      </c>
      <c r="E6" s="10" t="s">
        <v>151</v>
      </c>
    </row>
  </sheetData>
  <mergeCells count="1">
    <mergeCell ref="A1:F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TITOLARI</vt:lpstr>
      <vt:lpstr>FASCIA A</vt:lpstr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2024-05-30T09:17:55Z</cp:lastPrinted>
  <dcterms:created xsi:type="dcterms:W3CDTF">2021-09-16T13:41:35Z</dcterms:created>
  <dcterms:modified xsi:type="dcterms:W3CDTF">2025-05-21T09:18:16Z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